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3.114\planificacion\CPCCS CONSEJO DE PARTICIPACION CIUDADANA\Pagina Web\Fase 2\Formulario de Rendición de Cuentas\"/>
    </mc:Choice>
  </mc:AlternateContent>
  <bookViews>
    <workbookView xWindow="0" yWindow="0" windowWidth="9075" windowHeight="4230"/>
  </bookViews>
  <sheets>
    <sheet name="Hoja1" sheetId="1" r:id="rId1"/>
    <sheet name="Hoja2" sheetId="2" r:id="rId2"/>
    <sheet name="Hoja3" sheetId="3" r:id="rId3"/>
  </sheets>
  <calcPr calcId="162913"/>
</workbook>
</file>

<file path=xl/calcChain.xml><?xml version="1.0" encoding="utf-8"?>
<calcChain xmlns="http://schemas.openxmlformats.org/spreadsheetml/2006/main">
  <c r="M87" i="1" l="1"/>
  <c r="H83" i="1" l="1"/>
  <c r="A60" i="1" l="1"/>
  <c r="A61" i="1"/>
  <c r="A62" i="1"/>
  <c r="A59" i="1"/>
  <c r="A40" i="1"/>
  <c r="A39" i="1"/>
  <c r="A38" i="1"/>
  <c r="A69" i="1" l="1"/>
  <c r="A68" i="1"/>
  <c r="A67" i="1"/>
  <c r="A66" i="1"/>
</calcChain>
</file>

<file path=xl/sharedStrings.xml><?xml version="1.0" encoding="utf-8"?>
<sst xmlns="http://schemas.openxmlformats.org/spreadsheetml/2006/main" count="447" uniqueCount="336">
  <si>
    <t>FORMULARIO DE RENDICIÓN DE CUENTAS</t>
  </si>
  <si>
    <t>EMPRESAS PÚBLICAS GADS, CONSORCIOS, MANCOMUNIDADES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</si>
  <si>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</si>
  <si>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</si>
  <si>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</si>
  <si>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</si>
  <si>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</si>
  <si>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</si>
  <si>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</si>
  <si>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</si>
  <si>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</si>
  <si>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</si>
  <si>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</si>
  <si>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</si>
  <si>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</si>
  <si>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</si>
  <si>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</si>
  <si>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</si>
  <si>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</si>
  <si>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</si>
  <si>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</si>
  <si>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</si>
  <si>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</si>
  <si>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</si>
  <si>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</si>
  <si>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</si>
  <si>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</si>
  <si>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</si>
  <si>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</si>
  <si>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</si>
  <si>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</si>
  <si>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</si>
  <si>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</si>
  <si>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</si>
  <si>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</si>
  <si>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</si>
  <si>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</si>
  <si>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</si>
  <si>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</si>
  <si>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</si>
  <si>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</si>
  <si>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</si>
  <si>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</si>
  <si>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</si>
  <si>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</si>
  <si>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</si>
  <si>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</si>
  <si>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</si>
  <si>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</si>
  <si>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</si>
  <si>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</si>
  <si>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</si>
  <si>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</si>
  <si>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ELIJA LOS OBJETIVOS DEL PLAN DE DESARROLLO</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</si>
  <si>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</si>
  <si>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</si>
  <si>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</si>
  <si>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</si>
  <si>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</si>
  <si>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</si>
  <si>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</si>
  <si>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</si>
  <si>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</si>
  <si>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</si>
  <si>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</si>
  <si>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</si>
  <si>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</si>
  <si>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</si>
  <si>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</si>
  <si>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</si>
  <si>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</si>
  <si>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</si>
  <si>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</si>
  <si>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</si>
  <si>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</si>
  <si>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</si>
  <si>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</si>
  <si>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</si>
  <si>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</si>
  <si>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</si>
  <si>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</si>
  <si>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</si>
  <si>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</si>
  <si>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</si>
  <si>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</si>
  <si>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</si>
  <si>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</si>
  <si>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</si>
  <si>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</si>
  <si>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</si>
  <si>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</si>
  <si>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</si>
  <si>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</si>
  <si>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</si>
  <si>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</si>
  <si>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</si>
  <si>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</si>
  <si>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</si>
  <si>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</si>
  <si>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</si>
  <si>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</si>
  <si>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</si>
  <si>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</si>
  <si>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</si>
  <si>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</si>
  <si>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</si>
  <si>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</si>
  <si>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</si>
  <si>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</si>
  <si>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REPRESENTACIÓN TERRITORIAL
GRUPOS DE INTERES ESPECÍFICO, GRUPOS DE ATENCIÓN PRIORITARIA, GRUPOS ETARIOS, GREMIAL, SOCIO ORGANIZATIVA, UNIDADES BÁSICAS DE PARTICIPACIÓN, OTROS</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</si>
  <si>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</si>
  <si>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</si>
  <si>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</si>
  <si>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</si>
  <si>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</si>
  <si>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</si>
  <si>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</si>
  <si>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</si>
  <si>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</si>
  <si>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</si>
  <si>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</si>
  <si>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</si>
  <si>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</si>
  <si>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</si>
  <si>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</si>
  <si>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</si>
  <si>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</si>
  <si>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</si>
  <si>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</si>
  <si>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</si>
  <si>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</si>
  <si>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</si>
  <si>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</si>
  <si>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</si>
  <si>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</si>
  <si>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</si>
  <si>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</si>
  <si>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</si>
  <si>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</si>
  <si>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</si>
  <si>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</si>
  <si>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</si>
  <si>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</si>
  <si>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</si>
  <si>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</si>
  <si>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</si>
  <si>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</si>
  <si>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</si>
  <si>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</si>
  <si>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</si>
  <si>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</si>
  <si>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</si>
  <si>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</si>
  <si>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</si>
  <si>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</si>
  <si>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</si>
  <si>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</si>
  <si>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</si>
  <si>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</si>
  <si>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</si>
  <si>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</si>
  <si>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</si>
  <si>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</si>
  <si>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</si>
  <si>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</si>
  <si>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</si>
  <si>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</si>
  <si>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</si>
  <si>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</si>
  <si>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</si>
  <si>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</si>
  <si>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</si>
  <si>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</si>
  <si>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</si>
  <si>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</si>
  <si>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</si>
  <si>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</si>
  <si>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</si>
  <si>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</si>
  <si>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</si>
  <si>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</si>
  <si>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</si>
  <si>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</si>
  <si>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</si>
  <si>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</si>
  <si>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</si>
  <si>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</si>
  <si>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</si>
  <si>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</si>
  <si>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</si>
  <si>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</si>
  <si>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</si>
  <si>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</si>
  <si>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</si>
  <si>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</si>
  <si>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</si>
  <si>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</si>
  <si>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</si>
  <si>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</si>
  <si>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</si>
  <si>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</si>
  <si>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</si>
  <si>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</si>
  <si>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</si>
  <si>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</si>
  <si>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</si>
  <si>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</si>
  <si>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</si>
  <si>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</si>
  <si>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</si>
  <si>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</si>
  <si>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charset val="134"/>
      </rPr>
      <t>-Ciudadanos del Consejo de Planificación, de la Instancia de Participación y/o desde la convocatoria directa del GAD</t>
    </r>
    <r>
      <rPr>
        <sz val="11"/>
        <color theme="1"/>
        <rFont val="Arial"/>
        <charset val="134"/>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</si>
  <si>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</si>
  <si>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</si>
  <si>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</si>
  <si>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</si>
  <si>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</si>
  <si>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DESCRIBA EL OBJETIVO DEL PLAN DE DESARROLLO
TERRITORIAL</t>
  </si>
  <si>
    <t>NO SE RECIBIERON RECOMENDACIONES</t>
  </si>
  <si>
    <t>NINGUNA</t>
  </si>
  <si>
    <t>CATÁLOGO ELECTRÓNICO,</t>
  </si>
  <si>
    <t>COTIZACIÓN,</t>
  </si>
  <si>
    <t>ÍNFIMA CUANTÍA,</t>
  </si>
  <si>
    <t>MENOR CUANTÍA ,</t>
  </si>
  <si>
    <t>BIENES Y SERVICIOS,</t>
  </si>
  <si>
    <t>PUBLICACIÓN,</t>
  </si>
  <si>
    <t>SUBASTA INVERSA ELECTRÓNICA</t>
  </si>
  <si>
    <t>0968609270001</t>
  </si>
  <si>
    <t>EMPRESA PÚBLICA MUNICIPAL DE ACCION SOCIAL Y EDUCACION DE GUAYAQUIL</t>
  </si>
  <si>
    <t>GUAYAS</t>
  </si>
  <si>
    <t>GUAYAQUIL</t>
  </si>
  <si>
    <t>ROCAFUERTE</t>
  </si>
  <si>
    <t xml:space="preserve">EDIFICIO </t>
  </si>
  <si>
    <t>epmaseg@guayaquil.gov.ec</t>
  </si>
  <si>
    <t>042594800 ext.3469</t>
  </si>
  <si>
    <t>www.dase.gob.ec</t>
  </si>
  <si>
    <t xml:space="preserve">AMALIA DEL ROCIO GALLARDO MORA </t>
  </si>
  <si>
    <t>GERENTE GENERAL</t>
  </si>
  <si>
    <t>agallardom@guayaquil.gov.ec</t>
  </si>
  <si>
    <t>ADRIÁN NIXON MORENO SILVA</t>
  </si>
  <si>
    <t>DIRECTOR DE PLANIFICACIÓN Y PROYECTOS DE INVERSIÓN</t>
  </si>
  <si>
    <t>01 DE ENERO DE 2022</t>
  </si>
  <si>
    <t>31 DE DICIEMBRE DE 2022</t>
  </si>
  <si>
    <t>FORTALECER LA CAPACIDAD PRODUCTIVA DE LA POBLACIÓN GENERANDO ACCESO A MAYORES OPORTUNIDADES MEDIANTE PROGRAMAS DE FORMACIÓN CONTINUA EN DISTINTAS ÁREAS Y ENTREGA DE HERRAMIENTAS TECNOLÓGICAS</t>
  </si>
  <si>
    <t>INCENTIVAR LA CULMINACIÓN DE LOS ESTUDIOS DE NIÑAS, NIÑOS Y JÓVENES HASTA EL 3ER AÑO DE BACHILLERATO A TRAVÉS DE PROGRAMAS DE BECAS, ENTREGA DE LIBROS Y EQUIPAMIENTO DE LABORATORIOS DE INFORMÁTICA</t>
  </si>
  <si>
    <t>FORTALECER LAS CAPACIDADES DE LOS HOGARES MÁS VULNERABLES DEL CANTÓN GUAYAQUIL</t>
  </si>
  <si>
    <t xml:space="preserve">FORTALECER LA IDENTIDAD CIUDADANA A TRAVÉS DE LA OPTIMIZACIÓN DE LOS ESPACIOS PÚBLICOS Y PRIVADOS, POTENCIANDO LA VINCULACIÓN CON LA COMUNIDAD, IMPULSANDO EL DESARROLLO TURÍSTICO Y PRESERVANDO EL ACERVO CULTURAL, APORTANDO AL DESARROLLO ECONÓMICO DEL CANTÓN.
</t>
  </si>
  <si>
    <t>CANTIDAD DE BENEFICIARIOS</t>
  </si>
  <si>
    <t>ALCANZAR A BENEFICIAR A MÍNIMO 150000 PERSONAS</t>
  </si>
  <si>
    <t>ALCANZAR A BENEFICIAR A MÍNIMO 100000 PERSONAS</t>
  </si>
  <si>
    <t>ALCANZAR A BENEFICIAR A MÍNIMO 120000 PERSONAS</t>
  </si>
  <si>
    <t>COMPETENCIAS/FUNCIONES</t>
  </si>
  <si>
    <t>GOBIERNO AUTÓNOMO DESCENTRALIZADO MUNICIPAL DEL CANTÓN GUAYAQUIL</t>
  </si>
  <si>
    <t>CANTONAL</t>
  </si>
  <si>
    <t xml:space="preserve">PÚBLICO </t>
  </si>
  <si>
    <t>13 DE SEPTIEMBRE DE 2022</t>
  </si>
  <si>
    <t>GENERACIÓN DIGITAL, CENTROS MUNICIPALES DE ARTES Y OFICIOS, STEAM, BUSES DIGITALES, JÓVENES EJEMPLARES, CENTROS DIGITALES, HABILIDADES PRODUCTIVAS, EXTRATEGIAS, BECAS DE EXCELENCIA ACADÉMICA, BECAS DE IDIOMAS, OTROS PROYECTOS DE PRODUCTIVIDAD</t>
  </si>
  <si>
    <t>BARRIGUITA LLENA CORAZÓN CONTENTO, ALBERGUE VOLVER A SOÑAR, CENTRO GERONTOLÓGICO, PORCIONES DE ESPERANZA, VOY A SER MAMÁ, DETENIENDO MI CÁNCER, CONTROLANDO LA DIABETES, OTROS PROYECTOS SOCIALES</t>
  </si>
  <si>
    <t>CONOCIENDO GUAYAQUIL, HOSPEDAJE A POLICIAS, FORTALECIMIENTO COMUNITARIO, REINA DE GUAYAQUIL, GUAYARTE, OTROS PROYECTOS DE REGENERACIÓN</t>
  </si>
  <si>
    <t>MÁS LIBROS, BECAS DE AMPARO, NIVELACIÓN ACADÉMICA</t>
  </si>
  <si>
    <t>DEBIDO AL ÉXITO E IMPACTO DE LOS PROGRAMAS SE LOGRÓ SUPERAR LA META PLANIFICADA</t>
  </si>
  <si>
    <t>CERTIFICADO DE CUMPLIMIENTO TRIBUTARIO</t>
  </si>
  <si>
    <t>CERTIFICADO DE CUMPLIMIENTO DE OBLIGACIONES PATRONALES</t>
  </si>
  <si>
    <t>SI</t>
  </si>
  <si>
    <t>NO</t>
  </si>
  <si>
    <t xml:space="preserve">Link Cumplimiento de Obligaciones </t>
  </si>
  <si>
    <t>INGRESOS</t>
  </si>
  <si>
    <t>ACCIÓN SOCIAL Y EVENTOS CONMEMORATIVOS</t>
  </si>
  <si>
    <t>DESARROLLO EDUCATIVO</t>
  </si>
  <si>
    <t>EVENTOS ESPECIALES Y CULTURALES</t>
  </si>
  <si>
    <t>FORTALECIMIENTO INSTITUCIONAL</t>
  </si>
  <si>
    <t xml:space="preserve">REGENERACIÓN URBANA </t>
  </si>
  <si>
    <t>APOYO A HOGARES</t>
  </si>
  <si>
    <t>PRODUCTIVIDAD</t>
  </si>
  <si>
    <t>96.30%</t>
  </si>
  <si>
    <t>RADIO PUNTO ROJO , RADIO CENTRO, RADIO RUMBA, RADIO WQ,RADIO AGUILA,RADIO 11Q , RADIO ROMANCE,RADIO ELITE,RADIO FOREVER,RADIO FUEGO,RADIO MORENA, RADIO CRISTAL, RADIO I99, RADIO KCH,RADIO ATALAYA</t>
  </si>
  <si>
    <t>14452/9635</t>
  </si>
  <si>
    <t>ARMONIA TV, LA POSTA</t>
  </si>
  <si>
    <t>1470 impactos</t>
  </si>
  <si>
    <t>RADIO</t>
  </si>
  <si>
    <t>PRENSA</t>
  </si>
  <si>
    <t>TELEVISIÓN</t>
  </si>
  <si>
    <t>MEDIOS DIGITALES</t>
  </si>
  <si>
    <t>RÉGIMEN ESPECIAL (TODOS LOS PROCESOS)</t>
  </si>
  <si>
    <t>EL PROGRAMA GENERACIÓN DIGITAL
BUSCA REDUCIR LA BRECHA DIGITAL A
TRAVÉS DE LA DOTACIÓN DE UN
INSTRUMENTO TECNOLÓGICO COMO LO ES
LA TABLET, EL CUAL PERMITIRÁ AL
ESTUDIANTE CONTINUAR SUS ESTUDIOS, Y
POSTERIORMENTE UTILIZARLA COMO UNA
HERRAMIENTA DE SOPORTE Y FORMACIÓN
PROFESIONAL. GERONTOLÓGICO DR.
ARSENIO DE LA TORRE QUE BUSCA
INCREMENTAR LOS NIVELES DE BIENESTAR
DE LOS ADULTOS MAYORES DE LA CIUDAD.
TODOS NUESTROS PROYECTOS TIENEN UN
ENFOQUE INTERGENERACIONAL,
CONTEMPLANDO LA SITUACIÓN
PARTICULAR DE CADA GRUPO GERACIONAL</t>
  </si>
  <si>
    <t>LOS PROYECTOS ESTÁN
ENFOCADOS DE ACUERDO A LAS
NECESIDAD DE CADA GRUPO
GENERACIONAL</t>
  </si>
  <si>
    <t>S/N</t>
  </si>
  <si>
    <t>LOS CIUDADANOS QUE TIENEN
PROBLEMAS DE MOVILIDAD, SON
BENEFICIADOS CON
IMPLEMENTOS QUE MEJORES SU
CALIDAD DE VIDA</t>
  </si>
  <si>
    <t xml:space="preserve">PROYECTO DE ALIMENTACIÓN Y HOSPEDAJE A PERSONAS EN SITUACIÓN DE CALLE </t>
  </si>
  <si>
    <t xml:space="preserve">BRINDAR HOSPEDAJE TEMPORAL Y ALIMENTACIÓN A 2700 PERONAS </t>
  </si>
  <si>
    <t>APOYO A LAS PERSONAS MÁS
VULNERABLES Y NECESITADAS
LA CIUDAD, EN PARTICULAR
MENDIGOS, MIGRANTES,
NIÑOS TRABAJADORES,
TRABAJADORES AMBULANTES</t>
  </si>
  <si>
    <t>CYNTHIA VITERI JIMÉNEZ</t>
  </si>
  <si>
    <t>(04) 259-4800</t>
  </si>
  <si>
    <t>ESTRUCTURACIÓN DEL
EQUIPO TÉCNICO MUNICIPAL</t>
  </si>
  <si>
    <t>SE HA LOGRADO MANTENER UN DIÁLOGO CONSTANTE
CON LA CIUDADANIA.</t>
  </si>
  <si>
    <t xml:space="preserve">APORTA DIRECTAMENTE AL CUMPLIMIENTO DE LAS METAS DEL PLAN DE DESARROLLO </t>
  </si>
  <si>
    <t xml:space="preserve">EL RESULTADO ALCANZADO APORTA EN EL FORTALECIMIENTO DE LA CAPACIDAD PRODUCTIVA DE LA POBLACIÓN DEL CANTÓN GUAYAQUIL </t>
  </si>
  <si>
    <t>EL RESULTADO ALCANZADO APORTA EN EL DESARROLLO EDUCATIVO DE NIÑOS, NIÑAS Y JÓVENES DEL CANTÓN GUAYAQUIL</t>
  </si>
  <si>
    <t>EL RESULTADO ALCANZADO APORTA EN EL FORTALECIMIENTO DE LA IDENTIDAD CIUDADANA, POTENCIANDO EL DESARROLLO TURÍSTICO Y ECONÓMICO DEL CANTÓN GUAYAQUIL.</t>
  </si>
  <si>
    <t>EL RESULTADO ALCANZADO APORTA EN FORTALECER LAS CAPACIDADES DE LOS HOGARES MÁS VULNERABLES DEL CANTÓN GUAYAQUIL</t>
  </si>
  <si>
    <t>PROGRAMA Y/O PROYECTO</t>
  </si>
  <si>
    <t>marhergg@guayaquil.gov.ec</t>
  </si>
  <si>
    <t>Informe de Gasto de Publicidad 2022</t>
  </si>
  <si>
    <t>-</t>
  </si>
  <si>
    <t>Procesos de Contratación Pública 2022</t>
  </si>
  <si>
    <t>LA COMISIÓN LIDERADA POR LA ENTIDAD REALIZÓ LA EVALUACIÓN CORRESPONDIENTE A LA GESTIÓN INSTITUCIONAL DEL AÑO 2022 
TRAVÉS DE LAS DISTINTAS INSTANCIAS DE
PARTICIPACIÓN CIUDADANA</t>
  </si>
  <si>
    <t>LA COMISIÓN LIDERADA POR LA ENTIDAD REDACTÓ EL INFORME PARA LA CIUDADANÍA, INCLUYENDO LAS RESPUESTAS A LA DEMANDAS DE LA CIUDADANÍA</t>
  </si>
  <si>
    <t>LA COMISIÓN LIDERADA POR LA ENTIDAD LLENÓ EL FORMULARIO DE RENDICIÓN DE CUENTAS 2022, ESTABLECIDO POR EL CONSEJO DE PARTICIPACIÓN CIUDADANA Y CONTROL SOCIAL</t>
  </si>
  <si>
    <t xml:space="preserve">LA MÁXIMA AUTORIDAD INSTITUCIONAL APROBÓ EL FORMULARIO E INFORME DE RENDICIÓN DE CUENTAS PARA LA CIUDADANÍA </t>
  </si>
  <si>
    <t xml:space="preserve">LA INSTITUCIÓN ENVIÓ EL INFORME DE RENDICIÓN DE CUENTAS A LA INSTANCIA DE PARTICIPACIÓN Y A LOS MIEMBROS DE LAS COMISIONES </t>
  </si>
  <si>
    <t>LA ENTIDAD A TRAVÉS DEL EQUIPO TÉCNICO MIXTO CONFORMÓ LAS COMISIONES MIXTAS PARA SU PARTICIPACIÓN EN EL PROCESO DE RENDICIÓN DE CUENTAS 2022</t>
  </si>
  <si>
    <t>LA ENTIDAD CREÓ LOS EQUIPOS TÉCNICOS QUE SE ENCARGARÁN DE ORGANIZAR Y FACILITAR EL PROCESO DE RENDICIÓN DE CUENTAS 2022</t>
  </si>
  <si>
    <t>LA CIUDADANÍA PRESENTÓ LA LISTA DE TEMAS SOBRE LOS QUE DESEA SER INFORMADA, POR LO CUAL LA ENTIDAD REALIZÓ LA CONSOLIDACIÓN DE DATOS A SER INCORPORADOS EN EL INFORME DE RENDICIÓN DE CUENTAS 2022</t>
  </si>
  <si>
    <t>115000 JÓVENES BENEFICIADOS
EN EL PROGRAMA DE
GENERACIÓN DIGITAL Y 1.017
ADULTOS MAYORES EN LOS
CENTROS GERONTOLÓGICOS</t>
  </si>
  <si>
    <t>ENTREGA DE IMPLEMENTOS DE MOVILIDAD:
SILLAS DE RUEDAS, BASTONES, ANDADORES
PRÓTESIS DE MANOS ELECTRÓNICAS</t>
  </si>
  <si>
    <t xml:space="preserve">867 IMPLEMENTOS DE MOVILIDAD ENTREGADOS; 20 PRÓTESIS ENTREGADAS </t>
  </si>
  <si>
    <t>PRODUCTIVIDAD: FORTALECER LA CAPACIDAD PRODUCTIVA DE LA POBLACIÓN GENERANDO ACCESO A MAYORES OPORTUNIDADES MEDIANTE PROGRAMAS DE FORMACIÓN CONTINUA EN DISTINTAS ÁREAS Y ENTREGA DE HERRAMIENTAS TECNOLÓGICAS</t>
  </si>
  <si>
    <t>DESARROLLO EDUCATIVO:INCENTIVAR LA CULMINACIÓN DE LOS ESTUDIOS DE NIÑAS, NIÑOS Y JÓVENES HASTA EL 3ER AÑO DE BACHILLERATO A TRAVÉS DE PROGRAMAS DE BECAS, ENTREGA DE LIBROS Y EQUIPAMIENTO DE LABORATORIOS DE INFORMÁTICA</t>
  </si>
  <si>
    <t>APOYO A HOGARES: FORTALECER LAS CAPACIDADES DE LOS HOGARES MÁS VULNERABLES DEL CANTÓN GUAYAQUIL</t>
  </si>
  <si>
    <t>REGENERACIÓN URBANA: FORTALECER LA IDENTIDAD CIUDADANA A TRAVÉS DE LA OPTIMIZACIÓN DE LOS ESPACIOS PÚBLICOS Y PRIVADOS, POTENCIANDO LA VINCULACIÓN CON LA COMUNIDAD, IMPULSANDO EL DESARROLLO TURÍSTICO Y PRESERVANDO EL ACERVO CULTURAL, APORTANDO AL DESARROLLO ECONÓMICO DEL CANTÓN</t>
  </si>
  <si>
    <t xml:space="preserve">FORTALECER LA IDENTIDAD CIUDADANA A TRAVÉS DE LA OPTIMIZACIÓN DE LOS ESPACIOS PÚBLICOS Y PRIVADOS, POTENCIANDO LA VINCULACIÓN CON LA COMUNIDAD, IMPULSANDO EL DESARROLLO TURÍSTICO Y PRESERVANDO EL ACERVO CULTURAL, APORTANDO AL DESARROLLO ECONÓMICO DEL CANTÓN
</t>
  </si>
  <si>
    <t>Link de Transparencia 2022</t>
  </si>
  <si>
    <t>Cédula Presupuestaria 2022</t>
  </si>
  <si>
    <t xml:space="preserve">Conformación de Comisión Mixta </t>
  </si>
  <si>
    <t xml:space="preserve">Conformación de Comisión Técnica </t>
  </si>
  <si>
    <t>Documentos para completar Formulario de Rendición de Cuentas</t>
  </si>
  <si>
    <t>Balance General 2022</t>
  </si>
  <si>
    <t>Ejecución Presupuestaria 2022</t>
  </si>
  <si>
    <t>Ejecución Presupuestaria 2023</t>
  </si>
  <si>
    <t>Ejecución Presupuestaria 2024</t>
  </si>
  <si>
    <t>Ejecución Presupuestaria 2025</t>
  </si>
  <si>
    <t xml:space="preserve">Consulta Ciudadana </t>
  </si>
  <si>
    <t>Aprobación de Formulario e Informe Preliminar</t>
  </si>
  <si>
    <t xml:space="preserve">Evidencia de Redacción de Informe </t>
  </si>
  <si>
    <t xml:space="preserve">Acta de Validación y Socialización de Informe </t>
  </si>
  <si>
    <t>Socialización de Informe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</si>
</sst>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46">
    <font>
      <sz val="11"/>
      <color theme="1"/>
      <name val="Calibri"/>
      <charset val="134"/>
      <scheme val="minor"/>
    </font>
    <font>
      <sz val="11"/>
      <color theme="1"/>
      <name val="Calibri"/>
      <family val="2"/>
      <scheme val="minor"/>
    </font>
    <font>
      <sz val="11"/>
      <color rgb="FFFFFFFF"/>
      <name val="Arial"/>
      <charset val="134"/>
    </font>
    <font>
      <sz val="11"/>
      <color rgb="FF000000"/>
      <name val="Arial"/>
      <charset val="134"/>
    </font>
    <font>
      <sz val="11"/>
      <color rgb="FF808080"/>
      <name val="Arial"/>
      <charset val="134"/>
    </font>
    <font>
      <sz val="11"/>
      <color rgb="FFFF0000"/>
      <name val="Arial"/>
      <charset val="134"/>
    </font>
    <font>
      <sz val="11"/>
      <color theme="1"/>
      <name val="Arial"/>
      <charset val="134"/>
    </font>
    <font>
      <sz val="8"/>
      <color theme="1"/>
      <name val="Arial"/>
      <charset val="134"/>
    </font>
    <font>
      <sz val="6"/>
      <color theme="1"/>
      <name val="Arial"/>
      <charset val="134"/>
    </font>
    <font>
      <sz val="6"/>
      <name val="Arial"/>
      <charset val="134"/>
    </font>
    <font>
      <b/>
      <sz val="11"/>
      <color theme="1"/>
      <name val="Arial"/>
      <charset val="134"/>
    </font>
    <font>
      <sz val="9"/>
      <color rgb="FF000000"/>
      <name val="Arial"/>
      <charset val="134"/>
    </font>
    <font>
      <b/>
      <sz val="10"/>
      <color rgb="FFFFFFFF"/>
      <name val="Arial"/>
      <charset val="134"/>
    </font>
    <font>
      <sz val="7"/>
      <color rgb="FF000000"/>
      <name val="Arial"/>
      <charset val="134"/>
    </font>
    <font>
      <sz val="7"/>
      <color rgb="FF808080"/>
      <name val="Arial"/>
      <charset val="134"/>
    </font>
    <font>
      <b/>
      <sz val="8"/>
      <color theme="1"/>
      <name val="Arial"/>
      <charset val="134"/>
    </font>
    <font>
      <sz val="8"/>
      <color rgb="FFFFFFFF"/>
      <name val="Arial"/>
      <charset val="134"/>
    </font>
    <font>
      <sz val="7"/>
      <name val="Arial"/>
      <charset val="134"/>
    </font>
    <font>
      <sz val="11"/>
      <color theme="1"/>
      <name val="Arial MT"/>
      <charset val="134"/>
    </font>
    <font>
      <sz val="7"/>
      <color rgb="FF7F7F7F"/>
      <name val="Arial"/>
      <charset val="134"/>
    </font>
    <font>
      <sz val="7"/>
      <color theme="1"/>
      <name val="Arial"/>
      <charset val="134"/>
    </font>
    <font>
      <sz val="11"/>
      <color rgb="FF7F7F7F"/>
      <name val="Segoe UI"/>
      <charset val="134"/>
    </font>
    <font>
      <sz val="8"/>
      <color rgb="FFFFFFFF"/>
      <name val="Arial MT"/>
      <charset val="134"/>
    </font>
    <font>
      <sz val="7"/>
      <color rgb="FFFFFFFF"/>
      <name val="Arial"/>
      <charset val="134"/>
    </font>
    <font>
      <sz val="6"/>
      <color rgb="FF000000"/>
      <name val="Arial"/>
      <charset val="134"/>
    </font>
    <font>
      <sz val="6"/>
      <color rgb="FF808080"/>
      <name val="Arial"/>
      <charset val="134"/>
    </font>
    <font>
      <sz val="5"/>
      <color rgb="FF808080"/>
      <name val="Arial"/>
      <charset val="134"/>
    </font>
    <font>
      <sz val="6"/>
      <color rgb="FFFFFFFF"/>
      <name val="Arial"/>
      <charset val="134"/>
    </font>
    <font>
      <sz val="8"/>
      <color rgb="FFFFFFFF"/>
      <name val="Segoe UI"/>
      <charset val="134"/>
    </font>
    <font>
      <sz val="7"/>
      <color rgb="FF808080"/>
      <name val="Arial"/>
      <family val="2"/>
    </font>
    <font>
      <sz val="11"/>
      <color theme="1"/>
      <name val="Calibri"/>
      <charset val="134"/>
      <scheme val="minor"/>
    </font>
    <font>
      <u/>
      <sz val="11"/>
      <color theme="10"/>
      <name val="Calibri"/>
      <charset val="134"/>
      <scheme val="minor"/>
    </font>
    <font>
      <sz val="7"/>
      <name val="Arial"/>
      <family val="2"/>
    </font>
    <font>
      <sz val="8"/>
      <name val="Arial"/>
      <family val="2"/>
    </font>
    <font>
      <sz val="8"/>
      <color rgb="FFFFFFFF"/>
      <name val="Arial"/>
      <family val="2"/>
    </font>
    <font>
      <sz val="7"/>
      <color rgb="FF000000"/>
      <name val="Arial"/>
      <family val="2"/>
    </font>
    <font>
      <sz val="7"/>
      <color theme="1"/>
      <name val="Arial"/>
      <family val="2"/>
    </font>
    <font>
      <sz val="6"/>
      <color rgb="FF808080"/>
      <name val="Arial"/>
      <family val="2"/>
    </font>
    <font>
      <sz val="5"/>
      <color rgb="FF808080"/>
      <name val="Arial"/>
      <family val="2"/>
    </font>
    <font>
      <sz val="9"/>
      <color rgb="FF808080"/>
      <name val="Arial"/>
      <family val="2"/>
    </font>
    <font>
      <sz val="8"/>
      <color theme="1"/>
      <name val="Arial"/>
      <family val="2"/>
    </font>
    <font>
      <sz val="11"/>
      <color theme="1"/>
      <name val="Arial"/>
      <family val="2"/>
    </font>
    <font>
      <sz val="11"/>
      <color rgb="FFFF0000"/>
      <name val="Arial"/>
      <family val="2"/>
    </font>
    <font>
      <sz val="6"/>
      <color theme="1"/>
      <name val="Arial"/>
      <family val="2"/>
    </font>
    <font>
      <sz val="6"/>
      <color rgb="FF000000"/>
      <name val="Arial"/>
      <family val="2"/>
    </font>
    <font>
      <u/>
      <sz val="11"/>
      <color theme="10"/>
      <name val="Calibri"/>
      <family val="2"/>
      <scheme val="minor"/>
    </font>
  </fonts>
  <fills count="6">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s>
  <cellStyleXfs count="10">
    <xf numFmtId="0" fontId="0" fillId="0" borderId="0"/>
    <xf numFmtId="44"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43" fontId="30"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43" fontId="1" fillId="0" borderId="0" applyFont="0" applyFill="0" applyBorder="0" applyAlignment="0" applyProtection="0"/>
  </cellStyleXfs>
  <cellXfs count="273">
    <xf numFmtId="0" fontId="0" fillId="0" borderId="0" xfId="0"/>
    <xf numFmtId="0" fontId="2" fillId="2" borderId="0" xfId="0" applyFont="1" applyFill="1" applyAlignment="1">
      <alignment horizontal="center" vertical="top" wrapText="1"/>
    </xf>
    <xf numFmtId="0" fontId="0" fillId="2" borderId="0" xfId="0" applyFill="1"/>
    <xf numFmtId="0" fontId="3" fillId="0" borderId="0" xfId="0" applyFont="1" applyAlignment="1">
      <alignment vertical="top" wrapText="1"/>
    </xf>
    <xf numFmtId="0" fontId="4" fillId="3" borderId="0" xfId="0" applyFont="1" applyFill="1" applyAlignment="1">
      <alignment vertical="top" wrapText="1"/>
    </xf>
    <xf numFmtId="0" fontId="5" fillId="3" borderId="0" xfId="0" applyFont="1" applyFill="1" applyAlignment="1">
      <alignment vertical="top" wrapText="1"/>
    </xf>
    <xf numFmtId="0" fontId="3" fillId="0" borderId="0" xfId="0" applyFont="1" applyAlignment="1">
      <alignment horizontal="justify" vertical="top" wrapText="1"/>
    </xf>
    <xf numFmtId="0" fontId="6" fillId="0" borderId="0" xfId="0" applyFont="1" applyBorder="1"/>
    <xf numFmtId="0" fontId="7" fillId="0" borderId="0" xfId="0" applyFont="1" applyBorder="1"/>
    <xf numFmtId="0" fontId="7" fillId="0" borderId="0" xfId="0" applyFont="1"/>
    <xf numFmtId="0" fontId="6" fillId="0" borderId="0" xfId="0" applyFont="1" applyFill="1" applyBorder="1"/>
    <xf numFmtId="0" fontId="6" fillId="0" borderId="0" xfId="0" applyFont="1" applyFill="1"/>
    <xf numFmtId="0" fontId="8" fillId="0" borderId="0" xfId="0" applyFont="1"/>
    <xf numFmtId="0" fontId="9" fillId="0" borderId="0" xfId="0" applyFont="1" applyFill="1"/>
    <xf numFmtId="0" fontId="6" fillId="0" borderId="0" xfId="0" applyFont="1"/>
    <xf numFmtId="0" fontId="11" fillId="0" borderId="0" xfId="0" applyFont="1" applyAlignment="1">
      <alignment vertical="center"/>
    </xf>
    <xf numFmtId="0" fontId="13" fillId="0" borderId="2" xfId="0" applyFont="1" applyBorder="1" applyAlignment="1">
      <alignment vertical="center" wrapText="1"/>
    </xf>
    <xf numFmtId="0" fontId="13" fillId="0" borderId="2" xfId="0" applyFont="1" applyBorder="1" applyAlignment="1">
      <alignment vertical="center"/>
    </xf>
    <xf numFmtId="0" fontId="7" fillId="0" borderId="0" xfId="0" applyFont="1" applyAlignment="1">
      <alignment horizontal="left" vertical="center" indent="1"/>
    </xf>
    <xf numFmtId="0" fontId="6" fillId="0" borderId="0" xfId="0" applyFont="1" applyAlignment="1"/>
    <xf numFmtId="0" fontId="15" fillId="0" borderId="0" xfId="0" applyFont="1" applyAlignment="1">
      <alignment horizontal="left" vertical="center" indent="1"/>
    </xf>
    <xf numFmtId="0" fontId="15" fillId="0" borderId="0" xfId="0" applyFont="1" applyBorder="1" applyAlignment="1">
      <alignment horizontal="left" vertical="center" indent="1"/>
    </xf>
    <xf numFmtId="0" fontId="14" fillId="4" borderId="0" xfId="0" applyFont="1" applyFill="1" applyBorder="1" applyAlignment="1">
      <alignment horizontal="center" vertical="center"/>
    </xf>
    <xf numFmtId="0" fontId="16" fillId="2" borderId="2" xfId="0" applyFont="1" applyFill="1" applyBorder="1" applyAlignment="1">
      <alignment vertical="top" wrapText="1"/>
    </xf>
    <xf numFmtId="0" fontId="16" fillId="2" borderId="2" xfId="0" applyFont="1" applyFill="1" applyBorder="1" applyAlignment="1">
      <alignment horizontal="center" vertical="top" wrapText="1"/>
    </xf>
    <xf numFmtId="0" fontId="18" fillId="0" borderId="0" xfId="0" applyFont="1" applyBorder="1" applyAlignment="1">
      <alignment horizontal="center" vertical="top" wrapText="1"/>
    </xf>
    <xf numFmtId="0" fontId="18" fillId="0" borderId="0" xfId="0" applyFont="1" applyBorder="1" applyAlignment="1">
      <alignment vertical="top" wrapText="1"/>
    </xf>
    <xf numFmtId="0" fontId="0" fillId="0" borderId="0" xfId="0" applyBorder="1" applyAlignment="1">
      <alignment horizontal="center"/>
    </xf>
    <xf numFmtId="0" fontId="21" fillId="0" borderId="0" xfId="0" applyFont="1" applyAlignment="1">
      <alignment horizontal="center" vertical="top" wrapText="1"/>
    </xf>
    <xf numFmtId="0" fontId="18" fillId="0" borderId="0" xfId="0" applyFont="1" applyAlignment="1">
      <alignment horizontal="center" vertical="top" wrapText="1"/>
    </xf>
    <xf numFmtId="0" fontId="22" fillId="2" borderId="2" xfId="0" applyFont="1" applyFill="1" applyBorder="1" applyAlignment="1">
      <alignment vertical="top" wrapText="1"/>
    </xf>
    <xf numFmtId="0" fontId="6" fillId="0" borderId="0" xfId="0" applyFont="1" applyBorder="1" applyAlignment="1">
      <alignment horizontal="center"/>
    </xf>
    <xf numFmtId="0" fontId="0" fillId="0" borderId="0" xfId="0"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6" fillId="0" borderId="0" xfId="0" applyFont="1" applyBorder="1" applyAlignment="1">
      <alignment horizontal="center" vertical="top" wrapText="1"/>
    </xf>
    <xf numFmtId="0" fontId="24" fillId="0" borderId="0" xfId="0" applyFont="1" applyBorder="1" applyAlignment="1">
      <alignment horizontal="center" vertical="center" wrapText="1"/>
    </xf>
    <xf numFmtId="0" fontId="16" fillId="2" borderId="2" xfId="0" applyFont="1" applyFill="1" applyBorder="1" applyAlignment="1">
      <alignment horizontal="center" vertical="center" wrapText="1"/>
    </xf>
    <xf numFmtId="0" fontId="20" fillId="0" borderId="2" xfId="0" applyFont="1" applyBorder="1"/>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4" fillId="0" borderId="2" xfId="0" applyFont="1" applyBorder="1" applyAlignment="1">
      <alignment vertical="center" wrapText="1"/>
    </xf>
    <xf numFmtId="0" fontId="27" fillId="2" borderId="2" xfId="0" applyFont="1" applyFill="1" applyBorder="1" applyAlignment="1">
      <alignment horizontal="center" vertical="center" wrapText="1"/>
    </xf>
    <xf numFmtId="0" fontId="19" fillId="0" borderId="2" xfId="0" applyFont="1" applyBorder="1" applyAlignment="1">
      <alignment vertical="top" wrapText="1"/>
    </xf>
    <xf numFmtId="0" fontId="20" fillId="0" borderId="9" xfId="0" applyFont="1" applyBorder="1" applyAlignment="1">
      <alignment vertical="top" wrapText="1"/>
    </xf>
    <xf numFmtId="0" fontId="20" fillId="0" borderId="2" xfId="0" applyFont="1" applyBorder="1" applyAlignment="1">
      <alignment vertical="top" wrapText="1"/>
    </xf>
    <xf numFmtId="0" fontId="24" fillId="0" borderId="0" xfId="0" applyFont="1" applyBorder="1" applyAlignment="1">
      <alignment horizontal="left" vertical="center" wrapText="1"/>
    </xf>
    <xf numFmtId="0" fontId="26" fillId="0" borderId="0" xfId="0" applyFont="1" applyBorder="1" applyAlignment="1">
      <alignment vertical="center" wrapText="1"/>
    </xf>
    <xf numFmtId="0" fontId="28" fillId="2" borderId="2" xfId="0" applyFont="1" applyFill="1" applyBorder="1" applyAlignment="1">
      <alignment horizontal="center" vertical="top" wrapText="1"/>
    </xf>
    <xf numFmtId="0" fontId="24" fillId="0" borderId="0" xfId="0" applyFont="1" applyAlignment="1">
      <alignment vertical="center"/>
    </xf>
    <xf numFmtId="0" fontId="26" fillId="0" borderId="0" xfId="0" applyFont="1" applyAlignment="1">
      <alignment horizontal="center" vertical="center" wrapText="1"/>
    </xf>
    <xf numFmtId="0" fontId="26" fillId="0" borderId="0" xfId="0" applyFont="1" applyBorder="1" applyAlignment="1">
      <alignment horizontal="right" vertical="center" wrapText="1"/>
    </xf>
    <xf numFmtId="0" fontId="17" fillId="0" borderId="0" xfId="0" applyFont="1" applyFill="1" applyAlignment="1">
      <alignment horizontal="center" vertical="top" wrapText="1"/>
    </xf>
    <xf numFmtId="0" fontId="23" fillId="2" borderId="2" xfId="0" applyFont="1" applyFill="1" applyBorder="1" applyAlignment="1">
      <alignment vertical="center" wrapText="1"/>
    </xf>
    <xf numFmtId="0" fontId="25" fillId="0" borderId="0" xfId="0" applyFont="1" applyAlignment="1">
      <alignment horizontal="center" vertical="center" wrapText="1"/>
    </xf>
    <xf numFmtId="0" fontId="27" fillId="2" borderId="9" xfId="0" applyFont="1" applyFill="1" applyBorder="1" applyAlignment="1">
      <alignment horizontal="center" vertical="center" wrapText="1"/>
    </xf>
    <xf numFmtId="0" fontId="33" fillId="0" borderId="2" xfId="0" applyFont="1" applyBorder="1" applyAlignment="1">
      <alignment horizontal="left" vertical="center" wrapText="1" indent="1"/>
    </xf>
    <xf numFmtId="0" fontId="33" fillId="0" borderId="2" xfId="0" applyFont="1" applyBorder="1" applyAlignment="1">
      <alignment horizontal="center" vertical="center"/>
    </xf>
    <xf numFmtId="1" fontId="33" fillId="0" borderId="2" xfId="0" applyNumberFormat="1" applyFont="1" applyBorder="1" applyAlignment="1">
      <alignment horizontal="center" vertical="center"/>
    </xf>
    <xf numFmtId="0" fontId="33" fillId="0" borderId="2" xfId="0" applyFont="1" applyBorder="1" applyAlignment="1">
      <alignment horizontal="center" vertical="center" wrapText="1"/>
    </xf>
    <xf numFmtId="0" fontId="20" fillId="0" borderId="2" xfId="0" applyFont="1" applyBorder="1" applyAlignment="1">
      <alignment horizontal="center"/>
    </xf>
    <xf numFmtId="0" fontId="27"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9" fontId="13" fillId="0" borderId="2" xfId="2" applyFont="1" applyBorder="1" applyAlignment="1">
      <alignment horizontal="center" vertical="center" wrapText="1"/>
    </xf>
    <xf numFmtId="44" fontId="13" fillId="0" borderId="5" xfId="1" applyFont="1" applyBorder="1" applyAlignment="1">
      <alignment horizontal="center" vertical="center" wrapText="1"/>
    </xf>
    <xf numFmtId="0" fontId="13" fillId="0" borderId="0" xfId="0" applyFont="1" applyBorder="1" applyAlignment="1">
      <alignment vertical="center" wrapText="1"/>
    </xf>
    <xf numFmtId="0" fontId="35" fillId="0" borderId="2" xfId="0" applyFont="1" applyBorder="1" applyAlignment="1">
      <alignment vertical="center" wrapText="1"/>
    </xf>
    <xf numFmtId="10" fontId="13" fillId="0" borderId="2" xfId="2" applyNumberFormat="1" applyFont="1" applyBorder="1" applyAlignment="1">
      <alignment horizontal="center" vertical="center" wrapText="1"/>
    </xf>
    <xf numFmtId="44" fontId="20" fillId="0" borderId="2" xfId="0" applyNumberFormat="1" applyFont="1" applyFill="1" applyBorder="1"/>
    <xf numFmtId="44" fontId="20" fillId="0" borderId="2" xfId="1" applyFont="1" applyFill="1" applyBorder="1"/>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Border="1" applyAlignment="1">
      <alignment horizontal="center" vertical="center" wrapText="1"/>
    </xf>
    <xf numFmtId="43" fontId="40" fillId="0" borderId="0" xfId="4" applyFont="1" applyBorder="1"/>
    <xf numFmtId="0" fontId="41" fillId="0" borderId="0" xfId="0" applyFont="1"/>
    <xf numFmtId="0" fontId="41" fillId="0" borderId="0" xfId="0" applyFont="1" applyBorder="1"/>
    <xf numFmtId="0" fontId="34" fillId="2" borderId="2" xfId="0" applyFont="1" applyFill="1" applyBorder="1" applyAlignment="1">
      <alignment horizontal="center" vertical="center" wrapText="1"/>
    </xf>
    <xf numFmtId="0" fontId="36" fillId="0" borderId="2" xfId="0" applyFont="1" applyBorder="1" applyAlignment="1">
      <alignment vertical="center" wrapText="1"/>
    </xf>
    <xf numFmtId="0" fontId="41" fillId="0" borderId="0" xfId="0" applyFont="1" applyBorder="1" applyAlignment="1">
      <alignment horizontal="center" vertical="top" wrapText="1"/>
    </xf>
    <xf numFmtId="0" fontId="36" fillId="0" borderId="2" xfId="0" applyFont="1" applyBorder="1" applyAlignment="1">
      <alignment vertical="center"/>
    </xf>
    <xf numFmtId="0" fontId="20" fillId="0" borderId="2" xfId="0" applyFont="1" applyBorder="1" applyAlignment="1">
      <alignment horizontal="center"/>
    </xf>
    <xf numFmtId="0" fontId="23"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Fill="1" applyBorder="1" applyAlignment="1">
      <alignment horizontal="center" vertical="center" wrapText="1"/>
    </xf>
    <xf numFmtId="0" fontId="36" fillId="0" borderId="2" xfId="0" applyFont="1" applyBorder="1" applyAlignment="1">
      <alignment horizontal="center"/>
    </xf>
    <xf numFmtId="44" fontId="6" fillId="0" borderId="0" xfId="0" applyNumberFormat="1" applyFont="1"/>
    <xf numFmtId="0" fontId="20" fillId="0" borderId="2" xfId="0" applyFont="1" applyFill="1" applyBorder="1" applyAlignment="1">
      <alignment horizontal="center"/>
    </xf>
    <xf numFmtId="0" fontId="32" fillId="0" borderId="2" xfId="0" applyFont="1" applyBorder="1" applyAlignment="1">
      <alignment horizontal="center" vertical="center" wrapText="1"/>
    </xf>
    <xf numFmtId="0" fontId="27" fillId="0" borderId="2" xfId="0" applyFont="1" applyFill="1" applyBorder="1" applyAlignment="1">
      <alignment vertical="center" wrapText="1"/>
    </xf>
    <xf numFmtId="0" fontId="14" fillId="0" borderId="2" xfId="0" applyFont="1" applyFill="1" applyBorder="1" applyAlignment="1">
      <alignment horizontal="right" vertical="center" wrapText="1"/>
    </xf>
    <xf numFmtId="44" fontId="6" fillId="0" borderId="0" xfId="0" applyNumberFormat="1" applyFont="1" applyBorder="1"/>
    <xf numFmtId="44" fontId="36" fillId="0" borderId="2" xfId="1" applyFont="1" applyFill="1" applyBorder="1"/>
    <xf numFmtId="44" fontId="32" fillId="0" borderId="2" xfId="1" applyFont="1" applyFill="1" applyBorder="1"/>
    <xf numFmtId="10" fontId="6" fillId="0" borderId="0" xfId="0" applyNumberFormat="1" applyFont="1" applyBorder="1"/>
    <xf numFmtId="10" fontId="42" fillId="0" borderId="0" xfId="2" applyNumberFormat="1" applyFont="1" applyFill="1" applyBorder="1"/>
    <xf numFmtId="10" fontId="32" fillId="0" borderId="2" xfId="2" applyNumberFormat="1" applyFont="1" applyFill="1" applyBorder="1" applyAlignment="1">
      <alignment horizontal="center" vertical="center"/>
    </xf>
    <xf numFmtId="0" fontId="29" fillId="0" borderId="2" xfId="0" applyFont="1" applyBorder="1" applyAlignment="1">
      <alignment horizontal="center" vertical="center" wrapText="1"/>
    </xf>
    <xf numFmtId="0" fontId="31" fillId="0" borderId="5" xfId="3" applyFill="1" applyBorder="1" applyAlignment="1">
      <alignment horizontal="center"/>
    </xf>
    <xf numFmtId="0" fontId="31" fillId="0" borderId="6" xfId="3" applyFill="1" applyBorder="1" applyAlignment="1">
      <alignment horizontal="center"/>
    </xf>
    <xf numFmtId="0" fontId="31" fillId="0" borderId="7" xfId="3" applyFill="1" applyBorder="1" applyAlignment="1">
      <alignment horizontal="center"/>
    </xf>
    <xf numFmtId="0" fontId="10" fillId="0" borderId="0" xfId="0" applyFont="1" applyAlignment="1">
      <alignment horizontal="center" vertical="center"/>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49" fontId="32" fillId="0" borderId="2"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1" fillId="0" borderId="2" xfId="3" applyBorder="1" applyAlignment="1">
      <alignment horizontal="center" vertical="center" wrapText="1"/>
    </xf>
    <xf numFmtId="0" fontId="14" fillId="0" borderId="2"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2" fillId="0" borderId="2" xfId="0" applyFont="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4" fillId="2" borderId="5"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2"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5" xfId="0" applyFont="1" applyFill="1" applyBorder="1" applyAlignment="1">
      <alignment horizontal="center" vertical="top"/>
    </xf>
    <xf numFmtId="0" fontId="16" fillId="2" borderId="7" xfId="0" applyFont="1" applyFill="1" applyBorder="1" applyAlignment="1">
      <alignment horizontal="center" vertical="top"/>
    </xf>
    <xf numFmtId="0" fontId="33" fillId="0" borderId="5"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22" fillId="2" borderId="8" xfId="0" applyFont="1" applyFill="1" applyBorder="1" applyAlignment="1">
      <alignment horizontal="center" vertical="top" wrapText="1"/>
    </xf>
    <xf numFmtId="0" fontId="22" fillId="2" borderId="9"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9" fontId="32" fillId="0" borderId="2" xfId="2" applyFont="1" applyBorder="1" applyAlignment="1">
      <alignment horizontal="center" vertical="center" wrapText="1"/>
    </xf>
    <xf numFmtId="9" fontId="32" fillId="0" borderId="2" xfId="0" applyNumberFormat="1" applyFont="1" applyBorder="1" applyAlignment="1">
      <alignment horizontal="center" vertical="center" wrapText="1"/>
    </xf>
    <xf numFmtId="9" fontId="20" fillId="0" borderId="2" xfId="0" applyNumberFormat="1" applyFont="1" applyBorder="1" applyAlignment="1">
      <alignment horizontal="center" vertical="top" wrapText="1"/>
    </xf>
    <xf numFmtId="0" fontId="20" fillId="0" borderId="2" xfId="0" applyFont="1" applyBorder="1" applyAlignment="1">
      <alignment horizontal="center" vertical="top" wrapText="1"/>
    </xf>
    <xf numFmtId="0" fontId="20" fillId="0" borderId="2" xfId="0" applyFont="1" applyBorder="1" applyAlignment="1">
      <alignment horizontal="center"/>
    </xf>
    <xf numFmtId="0" fontId="34" fillId="2" borderId="2" xfId="5" applyFont="1" applyFill="1" applyBorder="1" applyAlignment="1">
      <alignment horizontal="center" vertical="top" wrapText="1"/>
    </xf>
    <xf numFmtId="44" fontId="36" fillId="0" borderId="2" xfId="6" applyFont="1" applyBorder="1" applyAlignment="1">
      <alignment horizontal="center" vertical="center" wrapText="1"/>
    </xf>
    <xf numFmtId="44" fontId="36" fillId="0" borderId="2" xfId="6" applyFont="1" applyBorder="1" applyAlignment="1">
      <alignment horizontal="center" vertical="center"/>
    </xf>
    <xf numFmtId="44" fontId="35" fillId="0" borderId="2" xfId="5" applyNumberFormat="1" applyFont="1" applyBorder="1" applyAlignment="1">
      <alignment horizontal="center" vertical="center" wrapText="1"/>
    </xf>
    <xf numFmtId="0" fontId="35" fillId="0" borderId="2" xfId="5" applyFont="1" applyBorder="1" applyAlignment="1">
      <alignment horizontal="center" vertical="center" wrapText="1"/>
    </xf>
    <xf numFmtId="0" fontId="31" fillId="0" borderId="5" xfId="3" applyBorder="1" applyAlignment="1">
      <alignment horizontal="center" vertical="center"/>
    </xf>
    <xf numFmtId="0" fontId="31" fillId="0" borderId="6" xfId="3" applyBorder="1" applyAlignment="1">
      <alignment horizontal="center" vertical="center"/>
    </xf>
    <xf numFmtId="0" fontId="31" fillId="0" borderId="7" xfId="3" applyBorder="1" applyAlignment="1">
      <alignment horizontal="center" vertical="center"/>
    </xf>
    <xf numFmtId="0" fontId="16" fillId="2" borderId="2" xfId="0" applyFont="1" applyFill="1" applyBorder="1" applyAlignment="1">
      <alignment horizontal="center" vertical="center" wrapText="1"/>
    </xf>
    <xf numFmtId="0" fontId="31" fillId="0" borderId="5" xfId="3" applyFill="1" applyBorder="1" applyAlignment="1">
      <alignment horizontal="center" vertical="center" wrapText="1"/>
    </xf>
    <xf numFmtId="0" fontId="31" fillId="0" borderId="6" xfId="3" applyFill="1" applyBorder="1" applyAlignment="1">
      <alignment horizontal="center" vertical="center" wrapText="1"/>
    </xf>
    <xf numFmtId="0" fontId="31" fillId="0" borderId="7" xfId="3" applyFill="1" applyBorder="1" applyAlignment="1">
      <alignment horizontal="center" vertical="center" wrapText="1"/>
    </xf>
    <xf numFmtId="0" fontId="32" fillId="0" borderId="2" xfId="0" applyFont="1" applyFill="1" applyBorder="1" applyAlignment="1">
      <alignment horizontal="center" vertical="center" wrapText="1"/>
    </xf>
    <xf numFmtId="0" fontId="31" fillId="0" borderId="2" xfId="3" applyBorder="1" applyAlignment="1">
      <alignment horizontal="center" vertical="center"/>
    </xf>
    <xf numFmtId="0" fontId="20" fillId="0" borderId="2" xfId="0" applyFont="1" applyBorder="1" applyAlignment="1">
      <alignment horizontal="center" vertical="center"/>
    </xf>
    <xf numFmtId="0" fontId="31" fillId="0" borderId="2" xfId="3" applyBorder="1" applyAlignment="1">
      <alignment horizontal="center"/>
    </xf>
    <xf numFmtId="0" fontId="34" fillId="2" borderId="2" xfId="0" applyFont="1" applyFill="1" applyBorder="1" applyAlignment="1">
      <alignment horizontal="center" vertical="top" wrapText="1"/>
    </xf>
    <xf numFmtId="0" fontId="34" fillId="2" borderId="2" xfId="0" applyFont="1" applyFill="1" applyBorder="1" applyAlignment="1">
      <alignment horizontal="center" vertical="center" wrapText="1"/>
    </xf>
    <xf numFmtId="44" fontId="32" fillId="0" borderId="2" xfId="1" applyFont="1" applyFill="1" applyBorder="1" applyAlignment="1">
      <alignment horizontal="center" vertical="center" wrapText="1"/>
    </xf>
    <xf numFmtId="44" fontId="32" fillId="0" borderId="5" xfId="1" applyFont="1" applyFill="1" applyBorder="1" applyAlignment="1">
      <alignment horizontal="center" vertical="center" wrapText="1"/>
    </xf>
    <xf numFmtId="44" fontId="32" fillId="0" borderId="6" xfId="1" applyFont="1" applyFill="1" applyBorder="1" applyAlignment="1">
      <alignment horizontal="center" vertical="center" wrapText="1"/>
    </xf>
    <xf numFmtId="44" fontId="32" fillId="0" borderId="7" xfId="1" applyFont="1" applyFill="1" applyBorder="1" applyAlignment="1">
      <alignment horizontal="center" vertical="center" wrapText="1"/>
    </xf>
    <xf numFmtId="0" fontId="16" fillId="2" borderId="2" xfId="0" applyFont="1" applyFill="1" applyBorder="1" applyAlignment="1">
      <alignment horizontal="left" vertical="center" wrapText="1"/>
    </xf>
    <xf numFmtId="0" fontId="43" fillId="0" borderId="2" xfId="0" applyFont="1" applyBorder="1" applyAlignment="1">
      <alignment horizontal="left" vertical="center" wrapText="1"/>
    </xf>
    <xf numFmtId="0" fontId="36"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4" fillId="0" borderId="2" xfId="0" applyFont="1" applyBorder="1" applyAlignment="1">
      <alignment horizontal="left" vertical="center" wrapText="1"/>
    </xf>
    <xf numFmtId="0" fontId="23" fillId="2" borderId="5"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2" xfId="0" applyFont="1" applyFill="1" applyBorder="1" applyAlignment="1">
      <alignment horizontal="center" vertical="top" wrapText="1"/>
    </xf>
    <xf numFmtId="0" fontId="31" fillId="0" borderId="5" xfId="3" applyBorder="1" applyAlignment="1">
      <alignment horizontal="center" vertical="top" wrapText="1"/>
    </xf>
    <xf numFmtId="0" fontId="31" fillId="0" borderId="7" xfId="3" applyBorder="1" applyAlignment="1">
      <alignment horizontal="center" vertical="top" wrapText="1"/>
    </xf>
    <xf numFmtId="0" fontId="36" fillId="0" borderId="5" xfId="0" applyFont="1" applyBorder="1" applyAlignment="1">
      <alignment horizontal="center"/>
    </xf>
    <xf numFmtId="0" fontId="36" fillId="0" borderId="7" xfId="0" applyFont="1" applyBorder="1" applyAlignment="1">
      <alignment horizontal="center"/>
    </xf>
    <xf numFmtId="0" fontId="36" fillId="0" borderId="6" xfId="0" applyFont="1" applyBorder="1" applyAlignment="1">
      <alignment horizontal="center"/>
    </xf>
    <xf numFmtId="0" fontId="36" fillId="0" borderId="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20"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36" fillId="0" borderId="3" xfId="0" applyFont="1" applyBorder="1" applyAlignment="1">
      <alignment horizontal="center" vertical="center"/>
    </xf>
    <xf numFmtId="0" fontId="36" fillId="0" borderId="10" xfId="0" applyFont="1" applyBorder="1" applyAlignment="1">
      <alignment horizontal="center" vertical="center"/>
    </xf>
    <xf numFmtId="0" fontId="36" fillId="0" borderId="1" xfId="0" applyFont="1" applyBorder="1" applyAlignment="1">
      <alignment horizontal="center" vertical="center"/>
    </xf>
    <xf numFmtId="0" fontId="36" fillId="0" borderId="15"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20" fillId="0" borderId="2" xfId="0" applyFont="1" applyBorder="1" applyAlignment="1">
      <alignment horizontal="justify" vertical="center" wrapText="1"/>
    </xf>
    <xf numFmtId="0" fontId="28" fillId="2" borderId="2" xfId="0" applyFont="1" applyFill="1" applyBorder="1" applyAlignment="1">
      <alignment horizontal="center" vertical="top" wrapText="1"/>
    </xf>
    <xf numFmtId="0" fontId="20" fillId="0" borderId="2" xfId="0" applyFont="1" applyBorder="1" applyAlignment="1">
      <alignment horizontal="left" vertical="top" wrapText="1"/>
    </xf>
    <xf numFmtId="0" fontId="36" fillId="0" borderId="2" xfId="0" applyFont="1" applyBorder="1" applyAlignment="1">
      <alignment horizontal="left" vertical="top" wrapText="1"/>
    </xf>
    <xf numFmtId="0" fontId="32" fillId="0" borderId="2" xfId="0" applyFont="1" applyFill="1" applyBorder="1" applyAlignment="1">
      <alignment horizontal="left" vertical="top" wrapText="1"/>
    </xf>
    <xf numFmtId="0" fontId="31" fillId="5" borderId="5" xfId="3" applyFill="1" applyBorder="1" applyAlignment="1">
      <alignment horizontal="center" vertical="center" wrapText="1"/>
    </xf>
    <xf numFmtId="0" fontId="31" fillId="5" borderId="6" xfId="3" applyFill="1" applyBorder="1" applyAlignment="1">
      <alignment horizontal="center" vertical="center" wrapText="1"/>
    </xf>
    <xf numFmtId="0" fontId="31" fillId="5" borderId="7" xfId="3" applyFill="1" applyBorder="1" applyAlignment="1">
      <alignment horizontal="center" vertical="center" wrapText="1"/>
    </xf>
    <xf numFmtId="0" fontId="31" fillId="5" borderId="5" xfId="3" applyFill="1" applyBorder="1" applyAlignment="1">
      <alignment horizontal="center" vertical="center"/>
    </xf>
    <xf numFmtId="0" fontId="31" fillId="5" borderId="6" xfId="3" applyFill="1" applyBorder="1" applyAlignment="1">
      <alignment horizontal="center" vertical="center"/>
    </xf>
    <xf numFmtId="0" fontId="31" fillId="5" borderId="7" xfId="3" applyFill="1" applyBorder="1" applyAlignment="1">
      <alignment horizontal="center" vertical="center"/>
    </xf>
    <xf numFmtId="0" fontId="20" fillId="0" borderId="2" xfId="0" applyFont="1" applyBorder="1" applyAlignment="1">
      <alignment horizontal="justify" vertical="top" wrapText="1"/>
    </xf>
    <xf numFmtId="0" fontId="19" fillId="0" borderId="2" xfId="0" applyFont="1" applyBorder="1" applyAlignment="1">
      <alignment horizontal="center" vertical="top" wrapText="1"/>
    </xf>
    <xf numFmtId="0" fontId="23" fillId="2" borderId="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6" fillId="2" borderId="2" xfId="0" applyFont="1" applyFill="1" applyBorder="1" applyAlignment="1">
      <alignment horizontal="center" vertical="top"/>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2" xfId="0" applyFont="1" applyFill="1" applyBorder="1" applyAlignment="1">
      <alignment horizontal="center" vertical="top"/>
    </xf>
    <xf numFmtId="0" fontId="17" fillId="0" borderId="5"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7" xfId="0" applyFont="1" applyFill="1" applyBorder="1" applyAlignment="1">
      <alignment horizontal="center" vertical="top" wrapText="1"/>
    </xf>
    <xf numFmtId="0" fontId="23" fillId="2" borderId="11"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23" fillId="2" borderId="1" xfId="0" applyFont="1" applyFill="1" applyBorder="1" applyAlignment="1">
      <alignment horizontal="center" vertical="center" wrapText="1"/>
    </xf>
    <xf numFmtId="0" fontId="23" fillId="2" borderId="0" xfId="0" applyFont="1" applyFill="1" applyAlignment="1">
      <alignment horizontal="center" vertical="center" wrapText="1"/>
    </xf>
    <xf numFmtId="0" fontId="31" fillId="0" borderId="5" xfId="3" applyBorder="1" applyAlignment="1">
      <alignment horizontal="center" vertical="center" wrapText="1"/>
    </xf>
    <xf numFmtId="0" fontId="31" fillId="0" borderId="6" xfId="3" applyBorder="1" applyAlignment="1">
      <alignment horizontal="center" vertical="center" wrapText="1"/>
    </xf>
    <xf numFmtId="0" fontId="31" fillId="0" borderId="7" xfId="3"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36" fillId="0" borderId="8" xfId="0" applyFont="1" applyBorder="1" applyAlignment="1">
      <alignment horizontal="center" vertical="center"/>
    </xf>
    <xf numFmtId="0" fontId="36" fillId="0" borderId="14" xfId="0" applyFont="1" applyBorder="1" applyAlignment="1">
      <alignment horizontal="center" vertical="center"/>
    </xf>
    <xf numFmtId="0" fontId="36" fillId="0" borderId="9" xfId="0" applyFont="1" applyBorder="1" applyAlignment="1">
      <alignment horizontal="center"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36" fillId="0" borderId="2" xfId="0" applyFont="1" applyBorder="1" applyAlignment="1">
      <alignment horizontal="center" vertical="center"/>
    </xf>
    <xf numFmtId="0" fontId="27" fillId="2" borderId="9" xfId="0" applyFont="1" applyFill="1" applyBorder="1" applyAlignment="1">
      <alignment horizontal="center" vertical="center" wrapText="1"/>
    </xf>
    <xf numFmtId="0" fontId="20" fillId="0" borderId="2" xfId="0" applyFont="1" applyFill="1" applyBorder="1" applyAlignment="1">
      <alignment horizontal="center"/>
    </xf>
    <xf numFmtId="0" fontId="2" fillId="2" borderId="0" xfId="0" applyFont="1" applyFill="1" applyAlignment="1">
      <alignment horizontal="center" vertical="top" wrapText="1"/>
    </xf>
    <xf numFmtId="0" fontId="4" fillId="3" borderId="0" xfId="0" applyFont="1" applyFill="1" applyAlignment="1">
      <alignment vertical="top" wrapText="1"/>
    </xf>
    <xf numFmtId="0" fontId="31" fillId="0" borderId="5" xfId="3" applyFill="1" applyBorder="1" applyAlignment="1">
      <alignment horizontal="center" vertical="center"/>
    </xf>
    <xf numFmtId="0" fontId="31" fillId="0" borderId="6" xfId="3" applyFill="1" applyBorder="1" applyAlignment="1">
      <alignment horizontal="center" vertical="center"/>
    </xf>
    <xf numFmtId="0" fontId="31" fillId="0" borderId="7" xfId="3" applyFill="1" applyBorder="1" applyAlignment="1">
      <alignment horizontal="center" vertical="center"/>
    </xf>
  </cellXfs>
  <cellStyles count="10">
    <cellStyle name="Hipervínculo" xfId="3" builtinId="8"/>
    <cellStyle name="Hipervínculo 2" xfId="8"/>
    <cellStyle name="Millares" xfId="4" builtinId="3"/>
    <cellStyle name="Millares 2" xfId="9"/>
    <cellStyle name="Moneda" xfId="1" builtinId="4"/>
    <cellStyle name="Moneda 2" xfId="6"/>
    <cellStyle name="Normal" xfId="0" builtinId="0"/>
    <cellStyle name="Normal 2" xfId="5"/>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se.gob.ec/transparencia-2022/" TargetMode="External"/><Relationship Id="rId13" Type="http://schemas.openxmlformats.org/officeDocument/2006/relationships/hyperlink" Target="https://drive.google.com/file/d/1RIDi2OOmMjTEnspA3Zpp_nFHiq-mX9Xk/view" TargetMode="External"/><Relationship Id="rId18" Type="http://schemas.openxmlformats.org/officeDocument/2006/relationships/hyperlink" Target="https://drive.google.com/file/d/1RIDi2OOmMjTEnspA3Zpp_nFHiq-mX9Xk/view" TargetMode="External"/><Relationship Id="rId26" Type="http://schemas.openxmlformats.org/officeDocument/2006/relationships/hyperlink" Target="https://dase.gob.ec/transparencia-2022/" TargetMode="External"/><Relationship Id="rId39" Type="http://schemas.openxmlformats.org/officeDocument/2006/relationships/hyperlink" Target="https://bit.ly/3KScsyd" TargetMode="External"/><Relationship Id="rId3" Type="http://schemas.openxmlformats.org/officeDocument/2006/relationships/hyperlink" Target="mailto:agallardom@guayaquil.gov.ec" TargetMode="External"/><Relationship Id="rId21" Type="http://schemas.openxmlformats.org/officeDocument/2006/relationships/hyperlink" Target="https://drive.google.com/file/d/1RIDi2OOmMjTEnspA3Zpp_nFHiq-mX9Xk/view" TargetMode="External"/><Relationship Id="rId34" Type="http://schemas.openxmlformats.org/officeDocument/2006/relationships/hyperlink" Target="https://bit.ly/3KScsyd" TargetMode="External"/><Relationship Id="rId42" Type="http://schemas.openxmlformats.org/officeDocument/2006/relationships/hyperlink" Target="https://dase.gob.ec/wp-content/uploads/lotaip/rendicioncuentas/Periodo%20de%20gesti%C3%B3n%202022/C)%20Fase%202/6.%20Informe%20Preliminar/Aprobaci%C3%B3n%20de%20Formulario%20e%20Infome%20Preliminar.pdf" TargetMode="External"/><Relationship Id="rId7" Type="http://schemas.openxmlformats.org/officeDocument/2006/relationships/hyperlink" Target="mailto:marhergg@guayaquil.gov.ec" TargetMode="External"/><Relationship Id="rId12" Type="http://schemas.openxmlformats.org/officeDocument/2006/relationships/hyperlink" Target="https://drive.google.com/file/d/1RIDi2OOmMjTEnspA3Zpp_nFHiq-mX9Xk/view" TargetMode="External"/><Relationship Id="rId17" Type="http://schemas.openxmlformats.org/officeDocument/2006/relationships/hyperlink" Target="https://drive.google.com/file/d/1RIDi2OOmMjTEnspA3Zpp_nFHiq-mX9Xk/view" TargetMode="External"/><Relationship Id="rId25" Type="http://schemas.openxmlformats.org/officeDocument/2006/relationships/hyperlink" Target="https://drive.google.com/file/d/1RIDi2OOmMjTEnspA3Zpp_nFHiq-mX9Xk/view" TargetMode="External"/><Relationship Id="rId33" Type="http://schemas.openxmlformats.org/officeDocument/2006/relationships/hyperlink" Target="https://dase.gob.ec/wp-content/uploads/lotaip/rendicioncuentas/Periodo%20de%20gesti%C3%B3n%202022/C)%20Fase%202/2.%20Formulario%20de%20Rendici%C3%B3n%20de%20Cuentas/2.1.%20Balance%20General/Balance%20General%20ejercicio%20fiscal%202022.pdf" TargetMode="External"/><Relationship Id="rId38" Type="http://schemas.openxmlformats.org/officeDocument/2006/relationships/hyperlink" Target="https://bit.ly/3KScsyd" TargetMode="External"/><Relationship Id="rId46" Type="http://schemas.openxmlformats.org/officeDocument/2006/relationships/printerSettings" Target="../printerSettings/printerSettings1.bin"/><Relationship Id="rId2" Type="http://schemas.openxmlformats.org/officeDocument/2006/relationships/hyperlink" Target="http://www.dase.gob.ec/" TargetMode="External"/><Relationship Id="rId16" Type="http://schemas.openxmlformats.org/officeDocument/2006/relationships/hyperlink" Target="https://drive.google.com/file/d/1RIDi2OOmMjTEnspA3Zpp_nFHiq-mX9Xk/view" TargetMode="External"/><Relationship Id="rId20" Type="http://schemas.openxmlformats.org/officeDocument/2006/relationships/hyperlink" Target="https://drive.google.com/file/d/1RIDi2OOmMjTEnspA3Zpp_nFHiq-mX9Xk/view" TargetMode="External"/><Relationship Id="rId29" Type="http://schemas.openxmlformats.org/officeDocument/2006/relationships/hyperlink" Target="https://dase.gob.ec/wp-content/uploads/lotaip/rendicioncuentas/Periodo%20de%20gesti%C3%B3n%202022/B)%20Fase%201/2.%20Comisi%C3%B3n%20Mixta%20Rendici%C3%B3n%20de%20Cuentas/Conformaci%C3%B3n%20de%20Comisi%C3%B3n%20Mixta.pdf" TargetMode="External"/><Relationship Id="rId41" Type="http://schemas.openxmlformats.org/officeDocument/2006/relationships/hyperlink" Target="https://drive.google.com/file/d/1wuwuyDoiUX5GyBv0lhXGEW24o1wbTzP3/view?usp=share_link" TargetMode="External"/><Relationship Id="rId1" Type="http://schemas.openxmlformats.org/officeDocument/2006/relationships/hyperlink" Target="mailto:epmaseg@guayaquil.gov.ec" TargetMode="External"/><Relationship Id="rId6" Type="http://schemas.openxmlformats.org/officeDocument/2006/relationships/hyperlink" Target="https://drive.google.com/file/d/1m9xiDgbZUIsKb8I2sAos-n6Z9g_EtSk7/view?usp=share_link" TargetMode="External"/><Relationship Id="rId11" Type="http://schemas.openxmlformats.org/officeDocument/2006/relationships/hyperlink" Target="https://drive.google.com/file/d/1RIDi2OOmMjTEnspA3Zpp_nFHiq-mX9Xk/view" TargetMode="External"/><Relationship Id="rId24" Type="http://schemas.openxmlformats.org/officeDocument/2006/relationships/hyperlink" Target="https://drive.google.com/file/d/1RIDi2OOmMjTEnspA3Zpp_nFHiq-mX9Xk/view" TargetMode="External"/><Relationship Id="rId32" Type="http://schemas.openxmlformats.org/officeDocument/2006/relationships/hyperlink" Target="https://dase.gob.ec/rendicion-cuentas/" TargetMode="External"/><Relationship Id="rId37" Type="http://schemas.openxmlformats.org/officeDocument/2006/relationships/hyperlink" Target="https://bit.ly/3KScsyd" TargetMode="External"/><Relationship Id="rId40" Type="http://schemas.openxmlformats.org/officeDocument/2006/relationships/hyperlink" Target="https://drive.google.com/file/d/1wuwuyDoiUX5GyBv0lhXGEW24o1wbTzP3/view?usp=share_link" TargetMode="External"/><Relationship Id="rId45" Type="http://schemas.openxmlformats.org/officeDocument/2006/relationships/hyperlink" Target="https://drive.google.com/file/d/1IXhZwrH6AGZ5Y9bxJcFoe6xNAqnPSKxi/view?usp=share_link" TargetMode="External"/><Relationship Id="rId5" Type="http://schemas.openxmlformats.org/officeDocument/2006/relationships/hyperlink" Target="http://bit.ly/3o3BG51" TargetMode="External"/><Relationship Id="rId15" Type="http://schemas.openxmlformats.org/officeDocument/2006/relationships/hyperlink" Target="https://drive.google.com/file/d/1RIDi2OOmMjTEnspA3Zpp_nFHiq-mX9Xk/view" TargetMode="External"/><Relationship Id="rId23" Type="http://schemas.openxmlformats.org/officeDocument/2006/relationships/hyperlink" Target="https://drive.google.com/file/d/1RIDi2OOmMjTEnspA3Zpp_nFHiq-mX9Xk/view" TargetMode="External"/><Relationship Id="rId28" Type="http://schemas.openxmlformats.org/officeDocument/2006/relationships/hyperlink" Target="https://dase.gob.ec/wp-content/uploads/lotaip/rendicioncuentas/Periodo%20de%20gesti%C3%B3n%202022/C)%20Fase%202/2.%20Formulario%20de%20Rendici%C3%B3n%20de%20Cuentas/2.4.%20C%C3%A9dula%20Presupuestaria/C%C3%A9dula%20Presupuestaria%202022.pdf" TargetMode="External"/><Relationship Id="rId36" Type="http://schemas.openxmlformats.org/officeDocument/2006/relationships/hyperlink" Target="https://bit.ly/3KScsyd" TargetMode="External"/><Relationship Id="rId10" Type="http://schemas.openxmlformats.org/officeDocument/2006/relationships/hyperlink" Target="https://drive.google.com/file/d/1RIDi2OOmMjTEnspA3Zpp_nFHiq-mX9Xk/view" TargetMode="External"/><Relationship Id="rId19" Type="http://schemas.openxmlformats.org/officeDocument/2006/relationships/hyperlink" Target="https://drive.google.com/file/d/1RIDi2OOmMjTEnspA3Zpp_nFHiq-mX9Xk/view" TargetMode="External"/><Relationship Id="rId31" Type="http://schemas.openxmlformats.org/officeDocument/2006/relationships/hyperlink" Target="https://dase.gob.ec/rendicion-cuentas/" TargetMode="External"/><Relationship Id="rId44" Type="http://schemas.openxmlformats.org/officeDocument/2006/relationships/hyperlink" Target="https://dase.gob.ec/wp-content/uploads/lotaip/rendicioncuentas/Periodo%20de%20gesti%C3%B3n%202022/C)%20Fase%202/3.%20Acta%20de%20Validaci%C3%B3n/Acta%20de%20Reuni%C3%B3n%20y%20Validaci%C3%B3n%20de%20Formulario.pdf" TargetMode="External"/><Relationship Id="rId4" Type="http://schemas.openxmlformats.org/officeDocument/2006/relationships/hyperlink" Target="http://bit.ly/3o3BG51" TargetMode="External"/><Relationship Id="rId9" Type="http://schemas.openxmlformats.org/officeDocument/2006/relationships/hyperlink" Target="https://drive.google.com/file/d/1m9xiDgbZUIsKb8I2sAos-n6Z9g_EtSk7/view?usp=share_link" TargetMode="External"/><Relationship Id="rId14" Type="http://schemas.openxmlformats.org/officeDocument/2006/relationships/hyperlink" Target="https://drive.google.com/file/d/1RIDi2OOmMjTEnspA3Zpp_nFHiq-mX9Xk/view" TargetMode="External"/><Relationship Id="rId22" Type="http://schemas.openxmlformats.org/officeDocument/2006/relationships/hyperlink" Target="https://drive.google.com/file/d/1RIDi2OOmMjTEnspA3Zpp_nFHiq-mX9Xk/view" TargetMode="External"/><Relationship Id="rId27" Type="http://schemas.openxmlformats.org/officeDocument/2006/relationships/hyperlink" Target="https://dase.gob.ec/wp-content/uploads/lotaip/rendicioncuentas/Periodo%20de%20gesti%C3%B3n%202022/C)%20Fase%202/2.%20Formulario%20de%20Rendici%C3%B3n%20de%20Cuentas/2.4.%20C%C3%A9dula%20Presupuestaria/C%C3%A9dula%20Presupuestaria%202022.pdf" TargetMode="External"/><Relationship Id="rId30" Type="http://schemas.openxmlformats.org/officeDocument/2006/relationships/hyperlink" Target="https://dase.gob.ec/wp-content/uploads/lotaip/rendicioncuentas/Periodo%20de%20gesti%C3%B3n%202022/B)%20Fase%201/1.%20Comisi%C3%B3n%20T%C3%A9cnica%20Rendici%C3%B3n%20de%20Cuentas/Conformaci%C3%B3n%20de%20Comisi%C3%B3n%20T%C3%A9cnica" TargetMode="External"/><Relationship Id="rId35" Type="http://schemas.openxmlformats.org/officeDocument/2006/relationships/hyperlink" Target="https://bit.ly/3KScsyd" TargetMode="External"/><Relationship Id="rId43" Type="http://schemas.openxmlformats.org/officeDocument/2006/relationships/hyperlink" Target="https://drive.google.com/file/d/1W61fr2rotSuNpKiQAkoa-a68GL9eKajx/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9"/>
  <sheetViews>
    <sheetView tabSelected="1" topLeftCell="A133" zoomScale="118" zoomScaleNormal="118" zoomScaleSheetLayoutView="90" workbookViewId="0">
      <selection activeCell="I137" sqref="I137:K137"/>
    </sheetView>
  </sheetViews>
  <sheetFormatPr baseColWidth="10" defaultColWidth="11" defaultRowHeight="14.25"/>
  <cols>
    <col min="1" max="1" width="20" style="14" customWidth="1"/>
    <col min="2" max="4" width="11.42578125" style="14"/>
    <col min="5" max="5" width="13.28515625" style="14" customWidth="1"/>
    <col min="6" max="6" width="9.28515625" style="14" customWidth="1"/>
    <col min="7" max="7" width="16.5703125" style="14" bestFit="1" customWidth="1"/>
    <col min="8" max="8" width="11.7109375" style="14" bestFit="1" customWidth="1"/>
    <col min="9" max="9" width="16.5703125" style="14" bestFit="1" customWidth="1"/>
    <col min="10" max="10" width="14.140625" style="14" bestFit="1" customWidth="1"/>
    <col min="11" max="11" width="9.28515625" style="14" customWidth="1"/>
    <col min="12" max="12" width="11.85546875" style="14" customWidth="1"/>
    <col min="13" max="13" width="28.5703125" style="14" customWidth="1"/>
    <col min="14" max="16372" width="11.42578125" style="14"/>
    <col min="16373" max="16384" width="11" style="14"/>
  </cols>
  <sheetData>
    <row r="1" spans="1:13" ht="15" customHeight="1">
      <c r="A1" s="100" t="s">
        <v>0</v>
      </c>
      <c r="B1" s="100"/>
      <c r="C1" s="100"/>
      <c r="D1" s="100"/>
      <c r="E1" s="100"/>
      <c r="F1" s="100"/>
      <c r="G1" s="100"/>
      <c r="H1" s="100"/>
      <c r="I1" s="100"/>
      <c r="J1" s="100"/>
      <c r="K1" s="100"/>
      <c r="L1" s="100"/>
      <c r="M1" s="100"/>
    </row>
    <row r="2" spans="1:13" ht="15" customHeight="1">
      <c r="A2" s="100" t="s">
        <v>1</v>
      </c>
      <c r="B2" s="100"/>
      <c r="C2" s="100"/>
      <c r="D2" s="100"/>
      <c r="E2" s="100"/>
      <c r="F2" s="100"/>
      <c r="G2" s="100"/>
      <c r="H2" s="100"/>
      <c r="I2" s="100"/>
      <c r="J2" s="100"/>
      <c r="K2" s="100"/>
      <c r="L2" s="100"/>
      <c r="M2" s="100"/>
    </row>
    <row r="3" spans="1:13" ht="14.25" customHeight="1">
      <c r="A3" s="15"/>
    </row>
    <row r="4" spans="1:13" ht="14.25" customHeight="1">
      <c r="A4" s="101" t="s">
        <v>2</v>
      </c>
      <c r="B4" s="102"/>
      <c r="C4" s="102"/>
      <c r="D4" s="102"/>
      <c r="E4" s="102"/>
      <c r="F4" s="102"/>
      <c r="G4" s="102"/>
      <c r="H4" s="102"/>
      <c r="I4" s="102"/>
      <c r="J4" s="102"/>
      <c r="K4" s="102"/>
      <c r="L4" s="102"/>
      <c r="M4" s="102"/>
    </row>
    <row r="5" spans="1:13" ht="14.25" customHeight="1">
      <c r="A5" s="16" t="s">
        <v>3</v>
      </c>
      <c r="B5" s="103" t="s">
        <v>227</v>
      </c>
      <c r="C5" s="103"/>
      <c r="D5" s="103"/>
      <c r="E5" s="103"/>
      <c r="F5" s="103"/>
      <c r="G5" s="103"/>
      <c r="H5" s="103"/>
      <c r="I5" s="103"/>
      <c r="J5" s="103"/>
      <c r="K5" s="103"/>
      <c r="L5" s="103"/>
      <c r="M5" s="103"/>
    </row>
    <row r="6" spans="1:13" ht="14.25" customHeight="1">
      <c r="A6" s="16" t="s">
        <v>4</v>
      </c>
      <c r="B6" s="104" t="s">
        <v>228</v>
      </c>
      <c r="C6" s="104"/>
      <c r="D6" s="104"/>
      <c r="E6" s="104"/>
      <c r="F6" s="104"/>
      <c r="G6" s="104"/>
      <c r="H6" s="104"/>
      <c r="I6" s="104"/>
      <c r="J6" s="104"/>
      <c r="K6" s="104"/>
      <c r="L6" s="104"/>
      <c r="M6" s="104"/>
    </row>
    <row r="7" spans="1:13" ht="19.5" customHeight="1">
      <c r="A7" s="16" t="s">
        <v>5</v>
      </c>
      <c r="B7" s="104" t="s">
        <v>252</v>
      </c>
      <c r="C7" s="104"/>
      <c r="D7" s="104"/>
      <c r="E7" s="104"/>
      <c r="F7" s="104"/>
      <c r="G7" s="104"/>
      <c r="H7" s="104"/>
      <c r="I7" s="104"/>
      <c r="J7" s="104"/>
      <c r="K7" s="104"/>
      <c r="L7" s="104"/>
      <c r="M7" s="104"/>
    </row>
    <row r="8" spans="1:13">
      <c r="A8" s="16" t="s">
        <v>6</v>
      </c>
      <c r="B8" s="104" t="s">
        <v>254</v>
      </c>
      <c r="C8" s="104"/>
      <c r="D8" s="104"/>
      <c r="E8" s="104"/>
      <c r="F8" s="104"/>
      <c r="G8" s="104"/>
      <c r="H8" s="104"/>
      <c r="I8" s="104"/>
      <c r="J8" s="104"/>
      <c r="K8" s="104"/>
      <c r="L8" s="104"/>
      <c r="M8" s="104"/>
    </row>
    <row r="9" spans="1:13">
      <c r="A9" s="16" t="s">
        <v>7</v>
      </c>
      <c r="B9" s="104" t="s">
        <v>253</v>
      </c>
      <c r="C9" s="104"/>
      <c r="D9" s="104"/>
      <c r="E9" s="104"/>
      <c r="F9" s="104"/>
      <c r="G9" s="104"/>
      <c r="H9" s="104"/>
      <c r="I9" s="104"/>
      <c r="J9" s="104"/>
      <c r="K9" s="104"/>
      <c r="L9" s="104"/>
      <c r="M9" s="104"/>
    </row>
    <row r="10" spans="1:13">
      <c r="A10" s="16" t="s">
        <v>8</v>
      </c>
      <c r="B10" s="104" t="s">
        <v>229</v>
      </c>
      <c r="C10" s="104"/>
      <c r="D10" s="104"/>
      <c r="E10" s="104"/>
      <c r="F10" s="104"/>
      <c r="G10" s="104"/>
      <c r="H10" s="104"/>
      <c r="I10" s="104"/>
      <c r="J10" s="104"/>
      <c r="K10" s="104"/>
      <c r="L10" s="104"/>
      <c r="M10" s="104"/>
    </row>
    <row r="11" spans="1:13">
      <c r="A11" s="16" t="s">
        <v>9</v>
      </c>
      <c r="B11" s="104" t="s">
        <v>230</v>
      </c>
      <c r="C11" s="104"/>
      <c r="D11" s="104"/>
      <c r="E11" s="104"/>
      <c r="F11" s="104"/>
      <c r="G11" s="104"/>
      <c r="H11" s="104"/>
      <c r="I11" s="104"/>
      <c r="J11" s="104"/>
      <c r="K11" s="104"/>
      <c r="L11" s="104"/>
      <c r="M11" s="104"/>
    </row>
    <row r="12" spans="1:13">
      <c r="A12" s="16" t="s">
        <v>10</v>
      </c>
      <c r="B12" s="104" t="s">
        <v>231</v>
      </c>
      <c r="C12" s="104"/>
      <c r="D12" s="104"/>
      <c r="E12" s="104"/>
      <c r="F12" s="104"/>
      <c r="G12" s="104"/>
      <c r="H12" s="104"/>
      <c r="I12" s="104"/>
      <c r="J12" s="104"/>
      <c r="K12" s="104"/>
      <c r="L12" s="104"/>
      <c r="M12" s="104"/>
    </row>
    <row r="13" spans="1:13">
      <c r="A13" s="16" t="s">
        <v>11</v>
      </c>
      <c r="B13" s="104" t="s">
        <v>232</v>
      </c>
      <c r="C13" s="104"/>
      <c r="D13" s="104"/>
      <c r="E13" s="104"/>
      <c r="F13" s="104"/>
      <c r="G13" s="104"/>
      <c r="H13" s="104"/>
      <c r="I13" s="104"/>
      <c r="J13" s="104"/>
      <c r="K13" s="104"/>
      <c r="L13" s="104"/>
      <c r="M13" s="104"/>
    </row>
    <row r="14" spans="1:13">
      <c r="A14" s="16" t="s">
        <v>12</v>
      </c>
      <c r="B14" s="105" t="s">
        <v>233</v>
      </c>
      <c r="C14" s="106"/>
      <c r="D14" s="106"/>
      <c r="E14" s="106"/>
      <c r="F14" s="106"/>
      <c r="G14" s="106"/>
      <c r="H14" s="106"/>
      <c r="I14" s="106"/>
      <c r="J14" s="106"/>
      <c r="K14" s="106"/>
      <c r="L14" s="106"/>
      <c r="M14" s="106"/>
    </row>
    <row r="15" spans="1:13">
      <c r="A15" s="16" t="s">
        <v>13</v>
      </c>
      <c r="B15" s="104" t="s">
        <v>234</v>
      </c>
      <c r="C15" s="104"/>
      <c r="D15" s="104"/>
      <c r="E15" s="104"/>
      <c r="F15" s="104"/>
      <c r="G15" s="104"/>
      <c r="H15" s="104"/>
      <c r="I15" s="104"/>
      <c r="J15" s="104"/>
      <c r="K15" s="104"/>
      <c r="L15" s="104"/>
      <c r="M15" s="104"/>
    </row>
    <row r="16" spans="1:13">
      <c r="A16" s="16" t="s">
        <v>14</v>
      </c>
      <c r="B16" s="105" t="s">
        <v>235</v>
      </c>
      <c r="C16" s="106"/>
      <c r="D16" s="106"/>
      <c r="E16" s="106"/>
      <c r="F16" s="106"/>
      <c r="G16" s="106"/>
      <c r="H16" s="106"/>
      <c r="I16" s="106"/>
      <c r="J16" s="106"/>
      <c r="K16" s="106"/>
      <c r="L16" s="106"/>
      <c r="M16" s="106"/>
    </row>
    <row r="17" spans="1:13" ht="14.25" customHeight="1">
      <c r="A17" s="101" t="s">
        <v>15</v>
      </c>
      <c r="B17" s="102"/>
      <c r="C17" s="102"/>
      <c r="D17" s="102"/>
      <c r="E17" s="102"/>
      <c r="F17" s="102"/>
      <c r="G17" s="102"/>
      <c r="H17" s="102"/>
      <c r="I17" s="102"/>
      <c r="J17" s="102"/>
      <c r="K17" s="102"/>
      <c r="L17" s="102"/>
      <c r="M17" s="102"/>
    </row>
    <row r="18" spans="1:13" ht="19.5">
      <c r="A18" s="16" t="s">
        <v>16</v>
      </c>
      <c r="B18" s="104" t="s">
        <v>236</v>
      </c>
      <c r="C18" s="104"/>
      <c r="D18" s="104"/>
      <c r="E18" s="104"/>
      <c r="F18" s="104"/>
      <c r="G18" s="104"/>
      <c r="H18" s="104"/>
      <c r="I18" s="104"/>
      <c r="J18" s="104"/>
      <c r="K18" s="104"/>
      <c r="L18" s="104"/>
      <c r="M18" s="104"/>
    </row>
    <row r="19" spans="1:13" ht="19.5">
      <c r="A19" s="16" t="s">
        <v>17</v>
      </c>
      <c r="B19" s="104" t="s">
        <v>237</v>
      </c>
      <c r="C19" s="104"/>
      <c r="D19" s="104"/>
      <c r="E19" s="104"/>
      <c r="F19" s="104"/>
      <c r="G19" s="104"/>
      <c r="H19" s="104"/>
      <c r="I19" s="104"/>
      <c r="J19" s="104"/>
      <c r="K19" s="104"/>
      <c r="L19" s="104"/>
      <c r="M19" s="104"/>
    </row>
    <row r="20" spans="1:13">
      <c r="A20" s="16" t="s">
        <v>18</v>
      </c>
      <c r="B20" s="105" t="s">
        <v>238</v>
      </c>
      <c r="C20" s="106"/>
      <c r="D20" s="106"/>
      <c r="E20" s="106"/>
      <c r="F20" s="106"/>
      <c r="G20" s="106"/>
      <c r="H20" s="106"/>
      <c r="I20" s="106"/>
      <c r="J20" s="106"/>
      <c r="K20" s="106"/>
      <c r="L20" s="106"/>
      <c r="M20" s="106"/>
    </row>
    <row r="21" spans="1:13" ht="14.25" customHeight="1">
      <c r="A21" s="107" t="s">
        <v>19</v>
      </c>
      <c r="B21" s="108"/>
      <c r="C21" s="108"/>
      <c r="D21" s="108"/>
      <c r="E21" s="108"/>
      <c r="F21" s="108"/>
      <c r="G21" s="108"/>
      <c r="H21" s="108"/>
      <c r="I21" s="108"/>
      <c r="J21" s="108"/>
      <c r="K21" s="108"/>
      <c r="L21" s="108"/>
      <c r="M21" s="108"/>
    </row>
    <row r="22" spans="1:13" ht="19.5">
      <c r="A22" s="16" t="s">
        <v>20</v>
      </c>
      <c r="B22" s="104" t="s">
        <v>239</v>
      </c>
      <c r="C22" s="104"/>
      <c r="D22" s="104"/>
      <c r="E22" s="104"/>
      <c r="F22" s="104"/>
      <c r="G22" s="104"/>
      <c r="H22" s="104"/>
      <c r="I22" s="104"/>
      <c r="J22" s="104"/>
      <c r="K22" s="104"/>
      <c r="L22" s="104"/>
      <c r="M22" s="104"/>
    </row>
    <row r="23" spans="1:13">
      <c r="A23" s="16" t="s">
        <v>21</v>
      </c>
      <c r="B23" s="104" t="s">
        <v>240</v>
      </c>
      <c r="C23" s="104"/>
      <c r="D23" s="104"/>
      <c r="E23" s="104"/>
      <c r="F23" s="104"/>
      <c r="G23" s="104"/>
      <c r="H23" s="104"/>
      <c r="I23" s="104"/>
      <c r="J23" s="104"/>
      <c r="K23" s="104"/>
      <c r="L23" s="104"/>
      <c r="M23" s="104"/>
    </row>
    <row r="24" spans="1:13">
      <c r="A24" s="17" t="s">
        <v>22</v>
      </c>
      <c r="B24" s="109" t="s">
        <v>255</v>
      </c>
      <c r="C24" s="109"/>
      <c r="D24" s="109"/>
      <c r="E24" s="109"/>
      <c r="F24" s="109"/>
      <c r="G24" s="109"/>
      <c r="H24" s="109"/>
      <c r="I24" s="109"/>
      <c r="J24" s="109"/>
      <c r="K24" s="109"/>
      <c r="L24" s="109"/>
      <c r="M24" s="109"/>
    </row>
    <row r="25" spans="1:13" ht="14.25" customHeight="1">
      <c r="A25" s="110" t="s">
        <v>23</v>
      </c>
      <c r="B25" s="111"/>
      <c r="C25" s="111"/>
      <c r="D25" s="111"/>
      <c r="E25" s="111"/>
      <c r="F25" s="111"/>
      <c r="G25" s="111"/>
      <c r="H25" s="111"/>
      <c r="I25" s="111"/>
      <c r="J25" s="111"/>
      <c r="K25" s="111"/>
      <c r="L25" s="111"/>
      <c r="M25" s="111"/>
    </row>
    <row r="26" spans="1:13">
      <c r="A26" s="17" t="s">
        <v>20</v>
      </c>
      <c r="B26" s="109" t="s">
        <v>239</v>
      </c>
      <c r="C26" s="109"/>
      <c r="D26" s="109"/>
      <c r="E26" s="109"/>
      <c r="F26" s="109"/>
      <c r="G26" s="109"/>
      <c r="H26" s="109"/>
      <c r="I26" s="109"/>
      <c r="J26" s="109"/>
      <c r="K26" s="109"/>
      <c r="L26" s="109"/>
      <c r="M26" s="109"/>
    </row>
    <row r="27" spans="1:13">
      <c r="A27" s="17" t="s">
        <v>21</v>
      </c>
      <c r="B27" s="109" t="s">
        <v>240</v>
      </c>
      <c r="C27" s="109"/>
      <c r="D27" s="109"/>
      <c r="E27" s="109"/>
      <c r="F27" s="109"/>
      <c r="G27" s="109"/>
      <c r="H27" s="109"/>
      <c r="I27" s="109"/>
      <c r="J27" s="109"/>
      <c r="K27" s="109"/>
      <c r="L27" s="109"/>
      <c r="M27" s="109"/>
    </row>
    <row r="28" spans="1:13">
      <c r="A28" s="17" t="s">
        <v>22</v>
      </c>
      <c r="B28" s="109" t="s">
        <v>255</v>
      </c>
      <c r="C28" s="109"/>
      <c r="D28" s="109"/>
      <c r="E28" s="109"/>
      <c r="F28" s="109"/>
      <c r="G28" s="109"/>
      <c r="H28" s="109"/>
      <c r="I28" s="109"/>
      <c r="J28" s="109"/>
      <c r="K28" s="109"/>
      <c r="L28" s="109"/>
      <c r="M28" s="109"/>
    </row>
    <row r="29" spans="1:13">
      <c r="A29" s="18"/>
      <c r="B29" s="19"/>
      <c r="C29" s="19"/>
      <c r="D29" s="19"/>
      <c r="E29" s="19"/>
      <c r="F29" s="19"/>
      <c r="G29" s="19"/>
      <c r="H29" s="19"/>
      <c r="I29" s="19"/>
      <c r="J29" s="19"/>
      <c r="K29" s="19"/>
      <c r="L29" s="19"/>
      <c r="M29" s="19"/>
    </row>
    <row r="30" spans="1:13" ht="14.25" customHeight="1">
      <c r="A30" s="112" t="s">
        <v>24</v>
      </c>
      <c r="B30" s="113"/>
      <c r="C30" s="113"/>
      <c r="D30" s="113"/>
      <c r="E30" s="113"/>
      <c r="F30" s="113"/>
      <c r="G30" s="113"/>
      <c r="H30" s="113"/>
      <c r="I30" s="113"/>
      <c r="J30" s="113"/>
      <c r="K30" s="113"/>
      <c r="L30" s="113"/>
      <c r="M30" s="113"/>
    </row>
    <row r="31" spans="1:13" ht="14.25" customHeight="1">
      <c r="A31" s="112" t="s">
        <v>25</v>
      </c>
      <c r="B31" s="113"/>
      <c r="C31" s="113"/>
      <c r="D31" s="113"/>
      <c r="E31" s="113"/>
      <c r="F31" s="113"/>
      <c r="G31" s="113"/>
      <c r="H31" s="113"/>
      <c r="I31" s="113"/>
      <c r="J31" s="113"/>
      <c r="K31" s="113"/>
      <c r="L31" s="113"/>
      <c r="M31" s="113"/>
    </row>
    <row r="32" spans="1:13" ht="14.25" customHeight="1">
      <c r="A32" s="17" t="s">
        <v>26</v>
      </c>
      <c r="B32" s="109" t="s">
        <v>241</v>
      </c>
      <c r="C32" s="109"/>
      <c r="D32" s="109"/>
      <c r="E32" s="109"/>
      <c r="F32" s="109"/>
      <c r="G32" s="109"/>
      <c r="H32" s="109"/>
      <c r="I32" s="109"/>
      <c r="J32" s="109"/>
      <c r="K32" s="109"/>
      <c r="L32" s="109"/>
      <c r="M32" s="109"/>
    </row>
    <row r="33" spans="1:13" ht="14.25" customHeight="1">
      <c r="A33" s="17" t="s">
        <v>27</v>
      </c>
      <c r="B33" s="109" t="s">
        <v>242</v>
      </c>
      <c r="C33" s="109"/>
      <c r="D33" s="109"/>
      <c r="E33" s="109"/>
      <c r="F33" s="109"/>
      <c r="G33" s="109"/>
      <c r="H33" s="109"/>
      <c r="I33" s="109"/>
      <c r="J33" s="109"/>
      <c r="K33" s="109"/>
      <c r="L33" s="109"/>
      <c r="M33" s="109"/>
    </row>
    <row r="34" spans="1:13">
      <c r="A34" s="18"/>
      <c r="B34" s="19"/>
      <c r="C34" s="19"/>
      <c r="D34" s="19"/>
      <c r="E34" s="19"/>
      <c r="F34" s="19"/>
      <c r="G34" s="19"/>
      <c r="H34" s="19"/>
      <c r="I34" s="19"/>
      <c r="J34" s="19"/>
      <c r="K34" s="19"/>
      <c r="L34" s="19"/>
      <c r="M34" s="19"/>
    </row>
    <row r="35" spans="1:13">
      <c r="A35" s="20" t="s">
        <v>28</v>
      </c>
      <c r="B35" s="19"/>
      <c r="C35" s="19"/>
      <c r="D35" s="19"/>
      <c r="E35" s="19"/>
      <c r="F35" s="19"/>
      <c r="G35" s="19"/>
      <c r="H35" s="19"/>
      <c r="I35" s="19"/>
      <c r="J35" s="19"/>
      <c r="K35" s="19"/>
      <c r="L35" s="19"/>
      <c r="M35" s="19"/>
    </row>
    <row r="36" spans="1:13" ht="42" customHeight="1">
      <c r="A36" s="114" t="s">
        <v>29</v>
      </c>
      <c r="B36" s="115"/>
      <c r="C36" s="116"/>
      <c r="D36" s="117" t="s">
        <v>30</v>
      </c>
      <c r="E36" s="115"/>
      <c r="F36" s="115"/>
      <c r="G36" s="115"/>
      <c r="H36" s="115"/>
      <c r="I36" s="115"/>
      <c r="J36" s="115"/>
      <c r="K36" s="115"/>
      <c r="L36" s="115"/>
      <c r="M36" s="116"/>
    </row>
    <row r="37" spans="1:13" ht="23.25" customHeight="1">
      <c r="A37" s="118" t="s">
        <v>251</v>
      </c>
      <c r="B37" s="119"/>
      <c r="C37" s="120"/>
      <c r="D37" s="121" t="s">
        <v>316</v>
      </c>
      <c r="E37" s="122"/>
      <c r="F37" s="122"/>
      <c r="G37" s="122"/>
      <c r="H37" s="122"/>
      <c r="I37" s="122"/>
      <c r="J37" s="122"/>
      <c r="K37" s="122"/>
      <c r="L37" s="122"/>
      <c r="M37" s="123"/>
    </row>
    <row r="38" spans="1:13" ht="27" customHeight="1">
      <c r="A38" s="118" t="str">
        <f>+A37</f>
        <v>COMPETENCIAS/FUNCIONES</v>
      </c>
      <c r="B38" s="119"/>
      <c r="C38" s="120"/>
      <c r="D38" s="121" t="s">
        <v>317</v>
      </c>
      <c r="E38" s="122"/>
      <c r="F38" s="122"/>
      <c r="G38" s="122"/>
      <c r="H38" s="122"/>
      <c r="I38" s="122"/>
      <c r="J38" s="122"/>
      <c r="K38" s="122"/>
      <c r="L38" s="122"/>
      <c r="M38" s="123"/>
    </row>
    <row r="39" spans="1:13">
      <c r="A39" s="118" t="str">
        <f>+A37</f>
        <v>COMPETENCIAS/FUNCIONES</v>
      </c>
      <c r="B39" s="119"/>
      <c r="C39" s="120"/>
      <c r="D39" s="118" t="s">
        <v>318</v>
      </c>
      <c r="E39" s="119"/>
      <c r="F39" s="119"/>
      <c r="G39" s="119"/>
      <c r="H39" s="119"/>
      <c r="I39" s="119"/>
      <c r="J39" s="119"/>
      <c r="K39" s="119"/>
      <c r="L39" s="119"/>
      <c r="M39" s="120"/>
    </row>
    <row r="40" spans="1:13">
      <c r="A40" s="118" t="str">
        <f>+A37</f>
        <v>COMPETENCIAS/FUNCIONES</v>
      </c>
      <c r="B40" s="119"/>
      <c r="C40" s="120"/>
      <c r="D40" s="118" t="s">
        <v>319</v>
      </c>
      <c r="E40" s="119"/>
      <c r="F40" s="119"/>
      <c r="G40" s="119"/>
      <c r="H40" s="119"/>
      <c r="I40" s="119"/>
      <c r="J40" s="119"/>
      <c r="K40" s="119"/>
      <c r="L40" s="119"/>
      <c r="M40" s="120"/>
    </row>
    <row r="41" spans="1:13">
      <c r="A41" s="18"/>
      <c r="B41" s="19"/>
      <c r="C41" s="19"/>
      <c r="D41" s="19"/>
      <c r="E41" s="19"/>
      <c r="F41" s="19"/>
      <c r="G41" s="19"/>
      <c r="H41" s="19"/>
      <c r="I41" s="19"/>
      <c r="J41" s="19"/>
      <c r="K41" s="19"/>
      <c r="L41" s="19"/>
      <c r="M41" s="19"/>
    </row>
    <row r="42" spans="1:13">
      <c r="A42" s="21" t="s">
        <v>31</v>
      </c>
      <c r="B42" s="22"/>
      <c r="C42" s="22"/>
      <c r="D42" s="22"/>
      <c r="E42" s="22"/>
      <c r="F42" s="22"/>
      <c r="G42" s="22"/>
      <c r="H42" s="22"/>
      <c r="I42" s="22"/>
      <c r="J42" s="22"/>
      <c r="K42" s="22"/>
      <c r="L42" s="22"/>
      <c r="M42" s="22"/>
    </row>
    <row r="43" spans="1:13" ht="25.5" customHeight="1">
      <c r="A43" s="124" t="s">
        <v>217</v>
      </c>
      <c r="B43" s="115"/>
      <c r="C43" s="115"/>
      <c r="D43" s="115"/>
      <c r="E43" s="115"/>
      <c r="F43" s="115"/>
      <c r="G43" s="115"/>
      <c r="H43" s="115"/>
      <c r="I43" s="115"/>
      <c r="J43" s="115"/>
      <c r="K43" s="115"/>
      <c r="L43" s="115"/>
      <c r="M43" s="116"/>
    </row>
    <row r="44" spans="1:13">
      <c r="A44" s="125" t="s">
        <v>243</v>
      </c>
      <c r="B44" s="126"/>
      <c r="C44" s="126"/>
      <c r="D44" s="126"/>
      <c r="E44" s="126"/>
      <c r="F44" s="126"/>
      <c r="G44" s="126"/>
      <c r="H44" s="126"/>
      <c r="I44" s="126"/>
      <c r="J44" s="126"/>
      <c r="K44" s="126"/>
      <c r="L44" s="126"/>
      <c r="M44" s="126"/>
    </row>
    <row r="45" spans="1:13">
      <c r="A45" s="125" t="s">
        <v>244</v>
      </c>
      <c r="B45" s="126"/>
      <c r="C45" s="126"/>
      <c r="D45" s="126"/>
      <c r="E45" s="126"/>
      <c r="F45" s="126"/>
      <c r="G45" s="126"/>
      <c r="H45" s="126"/>
      <c r="I45" s="126"/>
      <c r="J45" s="126"/>
      <c r="K45" s="126"/>
      <c r="L45" s="126"/>
      <c r="M45" s="126"/>
    </row>
    <row r="46" spans="1:13">
      <c r="A46" s="125" t="s">
        <v>245</v>
      </c>
      <c r="B46" s="126"/>
      <c r="C46" s="126"/>
      <c r="D46" s="126"/>
      <c r="E46" s="126"/>
      <c r="F46" s="126"/>
      <c r="G46" s="126"/>
      <c r="H46" s="126"/>
      <c r="I46" s="126"/>
      <c r="J46" s="126"/>
      <c r="K46" s="126"/>
      <c r="L46" s="126"/>
      <c r="M46" s="126"/>
    </row>
    <row r="47" spans="1:13" ht="17.25" customHeight="1">
      <c r="A47" s="125" t="s">
        <v>320</v>
      </c>
      <c r="B47" s="126"/>
      <c r="C47" s="126"/>
      <c r="D47" s="126"/>
      <c r="E47" s="126"/>
      <c r="F47" s="126"/>
      <c r="G47" s="126"/>
      <c r="H47" s="126"/>
      <c r="I47" s="126"/>
      <c r="J47" s="126"/>
      <c r="K47" s="126"/>
      <c r="L47" s="126"/>
      <c r="M47" s="126"/>
    </row>
    <row r="48" spans="1:13">
      <c r="A48" s="18"/>
    </row>
    <row r="49" spans="1:13 16373:16384">
      <c r="A49" s="21" t="s">
        <v>32</v>
      </c>
    </row>
    <row r="50" spans="1:13 16373:16384" ht="45" customHeight="1">
      <c r="A50" s="140" t="s">
        <v>33</v>
      </c>
      <c r="B50" s="127" t="s">
        <v>34</v>
      </c>
      <c r="C50" s="128"/>
      <c r="D50" s="129"/>
      <c r="E50" s="130" t="s">
        <v>35</v>
      </c>
      <c r="F50" s="130"/>
      <c r="G50" s="130"/>
      <c r="H50" s="140" t="s">
        <v>36</v>
      </c>
      <c r="I50" s="131" t="s">
        <v>37</v>
      </c>
      <c r="J50" s="132"/>
      <c r="K50" s="142" t="s">
        <v>38</v>
      </c>
      <c r="L50" s="143"/>
      <c r="M50" s="138" t="s">
        <v>39</v>
      </c>
    </row>
    <row r="51" spans="1:13 16373:16384" ht="33.75">
      <c r="A51" s="141"/>
      <c r="B51" s="23" t="s">
        <v>40</v>
      </c>
      <c r="C51" s="127" t="s">
        <v>41</v>
      </c>
      <c r="D51" s="129"/>
      <c r="E51" s="24" t="s">
        <v>42</v>
      </c>
      <c r="F51" s="130" t="s">
        <v>43</v>
      </c>
      <c r="G51" s="130"/>
      <c r="H51" s="141"/>
      <c r="I51" s="30" t="s">
        <v>44</v>
      </c>
      <c r="J51" s="30" t="s">
        <v>45</v>
      </c>
      <c r="K51" s="144"/>
      <c r="L51" s="145"/>
      <c r="M51" s="139"/>
    </row>
    <row r="52" spans="1:13 16373:16384" ht="146.25">
      <c r="A52" s="56" t="s">
        <v>243</v>
      </c>
      <c r="B52" s="82" t="s">
        <v>251</v>
      </c>
      <c r="C52" s="133" t="s">
        <v>273</v>
      </c>
      <c r="D52" s="134"/>
      <c r="E52" s="57">
        <v>150000</v>
      </c>
      <c r="F52" s="135" t="s">
        <v>248</v>
      </c>
      <c r="G52" s="135"/>
      <c r="H52" s="59" t="s">
        <v>247</v>
      </c>
      <c r="I52" s="57">
        <v>150000</v>
      </c>
      <c r="J52" s="57">
        <v>182239</v>
      </c>
      <c r="K52" s="136" t="s">
        <v>295</v>
      </c>
      <c r="L52" s="137"/>
      <c r="M52" s="83" t="s">
        <v>296</v>
      </c>
    </row>
    <row r="53" spans="1:13 16373:16384" customFormat="1" ht="146.25">
      <c r="A53" s="56" t="s">
        <v>244</v>
      </c>
      <c r="B53" s="82" t="s">
        <v>251</v>
      </c>
      <c r="C53" s="133" t="s">
        <v>268</v>
      </c>
      <c r="D53" s="134"/>
      <c r="E53" s="57">
        <v>150000</v>
      </c>
      <c r="F53" s="135" t="s">
        <v>248</v>
      </c>
      <c r="G53" s="135"/>
      <c r="H53" s="59" t="s">
        <v>247</v>
      </c>
      <c r="I53" s="57">
        <v>150000</v>
      </c>
      <c r="J53" s="57">
        <v>160214</v>
      </c>
      <c r="K53" s="136" t="s">
        <v>295</v>
      </c>
      <c r="L53" s="137"/>
      <c r="M53" s="83" t="s">
        <v>297</v>
      </c>
      <c r="XES53" s="14"/>
      <c r="XET53" s="14"/>
      <c r="XEU53" s="14"/>
      <c r="XEV53" s="14"/>
      <c r="XEW53" s="14"/>
      <c r="XEX53" s="14"/>
      <c r="XEY53" s="14"/>
      <c r="XEZ53" s="14"/>
      <c r="XFA53" s="14"/>
      <c r="XFB53" s="14"/>
      <c r="XFC53" s="14"/>
      <c r="XFD53" s="14"/>
    </row>
    <row r="54" spans="1:13 16373:16384" customFormat="1" ht="56.25" customHeight="1">
      <c r="A54" s="56" t="s">
        <v>245</v>
      </c>
      <c r="B54" s="82" t="s">
        <v>251</v>
      </c>
      <c r="C54" s="133" t="s">
        <v>272</v>
      </c>
      <c r="D54" s="134"/>
      <c r="E54" s="57">
        <v>120000</v>
      </c>
      <c r="F54" s="135" t="s">
        <v>250</v>
      </c>
      <c r="G54" s="135"/>
      <c r="H54" s="59" t="s">
        <v>247</v>
      </c>
      <c r="I54" s="57">
        <v>120000</v>
      </c>
      <c r="J54" s="58">
        <v>1317133</v>
      </c>
      <c r="K54" s="136" t="s">
        <v>295</v>
      </c>
      <c r="L54" s="137"/>
      <c r="M54" s="83" t="s">
        <v>299</v>
      </c>
      <c r="XES54" s="14"/>
      <c r="XET54" s="14"/>
      <c r="XEU54" s="14"/>
      <c r="XEV54" s="14"/>
      <c r="XEW54" s="14"/>
      <c r="XEX54" s="14"/>
      <c r="XEY54" s="14"/>
      <c r="XEZ54" s="14"/>
      <c r="XFA54" s="14"/>
      <c r="XFB54" s="14"/>
      <c r="XFC54" s="14"/>
      <c r="XFD54" s="14"/>
    </row>
    <row r="55" spans="1:13 16373:16384" customFormat="1" ht="225">
      <c r="A55" s="56" t="s">
        <v>246</v>
      </c>
      <c r="B55" s="82" t="s">
        <v>251</v>
      </c>
      <c r="C55" s="133" t="s">
        <v>271</v>
      </c>
      <c r="D55" s="134"/>
      <c r="E55" s="57">
        <v>100000</v>
      </c>
      <c r="F55" s="135" t="s">
        <v>249</v>
      </c>
      <c r="G55" s="135"/>
      <c r="H55" s="59" t="s">
        <v>247</v>
      </c>
      <c r="I55" s="57">
        <v>100000</v>
      </c>
      <c r="J55" s="57">
        <v>357602</v>
      </c>
      <c r="K55" s="136" t="s">
        <v>295</v>
      </c>
      <c r="L55" s="137"/>
      <c r="M55" s="83" t="s">
        <v>298</v>
      </c>
      <c r="XES55" s="14"/>
      <c r="XET55" s="14"/>
      <c r="XEU55" s="14"/>
      <c r="XEV55" s="14"/>
      <c r="XEW55" s="14"/>
      <c r="XEX55" s="14"/>
      <c r="XEY55" s="14"/>
      <c r="XEZ55" s="14"/>
      <c r="XFA55" s="14"/>
      <c r="XFB55" s="14"/>
      <c r="XFC55" s="14"/>
      <c r="XFD55" s="14"/>
    </row>
    <row r="56" spans="1:13 16373:16384" s="7" customFormat="1" ht="20.25" customHeight="1">
      <c r="A56" s="21" t="s">
        <v>46</v>
      </c>
      <c r="B56" s="25"/>
      <c r="C56" s="26"/>
      <c r="D56" s="26"/>
      <c r="E56" s="26"/>
      <c r="F56" s="27"/>
      <c r="G56" s="27"/>
      <c r="H56" s="27"/>
      <c r="I56" s="27"/>
      <c r="J56" s="27"/>
      <c r="K56" s="31"/>
      <c r="L56" s="31"/>
      <c r="M56" s="31"/>
    </row>
    <row r="57" spans="1:13 16373:16384" s="7" customFormat="1" ht="20.25" customHeight="1">
      <c r="A57" s="21" t="s">
        <v>47</v>
      </c>
      <c r="B57" s="25"/>
      <c r="C57" s="26"/>
      <c r="D57" s="26"/>
      <c r="E57" s="26"/>
      <c r="F57" s="27"/>
      <c r="G57" s="27"/>
      <c r="H57" s="27"/>
      <c r="I57" s="27"/>
      <c r="J57" s="27"/>
      <c r="K57" s="31"/>
      <c r="L57" s="31"/>
      <c r="M57" s="31"/>
    </row>
    <row r="58" spans="1:13 16373:16384" s="8" customFormat="1" ht="24" customHeight="1">
      <c r="A58" s="130" t="s">
        <v>48</v>
      </c>
      <c r="B58" s="130"/>
      <c r="C58" s="130"/>
      <c r="D58" s="130"/>
      <c r="E58" s="130" t="s">
        <v>49</v>
      </c>
      <c r="F58" s="130"/>
      <c r="G58" s="130"/>
      <c r="H58" s="130"/>
      <c r="I58" s="127" t="s">
        <v>50</v>
      </c>
      <c r="J58" s="129"/>
      <c r="K58" s="130" t="s">
        <v>51</v>
      </c>
      <c r="L58" s="130"/>
      <c r="M58" s="130"/>
    </row>
    <row r="59" spans="1:13 16373:16384" s="7" customFormat="1" ht="54" customHeight="1">
      <c r="A59" s="146" t="str">
        <f>+A44</f>
        <v>FORTALECER LA CAPACIDAD PRODUCTIVA DE LA POBLACIÓN GENERANDO ACCESO A MAYORES OPORTUNIDADES MEDIANTE PROGRAMAS DE FORMACIÓN CONTINUA EN DISTINTAS ÁREAS Y ENTREGA DE HERRAMIENTAS TECNOLÓGICAS</v>
      </c>
      <c r="B59" s="146"/>
      <c r="C59" s="146"/>
      <c r="D59" s="146"/>
      <c r="E59" s="147" t="s">
        <v>256</v>
      </c>
      <c r="F59" s="147"/>
      <c r="G59" s="147"/>
      <c r="H59" s="147"/>
      <c r="I59" s="148">
        <v>1</v>
      </c>
      <c r="J59" s="148"/>
      <c r="K59" s="147" t="s">
        <v>260</v>
      </c>
      <c r="L59" s="147"/>
      <c r="M59" s="147"/>
    </row>
    <row r="60" spans="1:13 16373:16384" s="7" customFormat="1" ht="34.5" customHeight="1">
      <c r="A60" s="146" t="str">
        <f t="shared" ref="A60:A62" si="0">+A45</f>
        <v>INCENTIVAR LA CULMINACIÓN DE LOS ESTUDIOS DE NIÑAS, NIÑOS Y JÓVENES HASTA EL 3ER AÑO DE BACHILLERATO A TRAVÉS DE PROGRAMAS DE BECAS, ENTREGA DE LIBROS Y EQUIPAMIENTO DE LABORATORIOS DE INFORMÁTICA</v>
      </c>
      <c r="B60" s="146"/>
      <c r="C60" s="146"/>
      <c r="D60" s="146"/>
      <c r="E60" s="147" t="s">
        <v>259</v>
      </c>
      <c r="F60" s="147"/>
      <c r="G60" s="147"/>
      <c r="H60" s="147"/>
      <c r="I60" s="149">
        <v>1</v>
      </c>
      <c r="J60" s="104"/>
      <c r="K60" s="147" t="s">
        <v>260</v>
      </c>
      <c r="L60" s="147"/>
      <c r="M60" s="147"/>
    </row>
    <row r="61" spans="1:13 16373:16384" s="7" customFormat="1" ht="39.75" customHeight="1">
      <c r="A61" s="146" t="str">
        <f t="shared" si="0"/>
        <v>FORTALECER LAS CAPACIDADES DE LOS HOGARES MÁS VULNERABLES DEL CANTÓN GUAYAQUIL</v>
      </c>
      <c r="B61" s="146"/>
      <c r="C61" s="146"/>
      <c r="D61" s="146"/>
      <c r="E61" s="147" t="s">
        <v>257</v>
      </c>
      <c r="F61" s="147"/>
      <c r="G61" s="147"/>
      <c r="H61" s="147"/>
      <c r="I61" s="149">
        <v>1</v>
      </c>
      <c r="J61" s="104"/>
      <c r="K61" s="147" t="s">
        <v>260</v>
      </c>
      <c r="L61" s="147"/>
      <c r="M61" s="147"/>
    </row>
    <row r="62" spans="1:13 16373:16384" s="7" customFormat="1" ht="41.25" customHeight="1">
      <c r="A62" s="146" t="str">
        <f t="shared" si="0"/>
        <v xml:space="preserve">FORTALECER LA IDENTIDAD CIUDADANA A TRAVÉS DE LA OPTIMIZACIÓN DE LOS ESPACIOS PÚBLICOS Y PRIVADOS, POTENCIANDO LA VINCULACIÓN CON LA COMUNIDAD, IMPULSANDO EL DESARROLLO TURÍSTICO Y PRESERVANDO EL ACERVO CULTURAL, APORTANDO AL DESARROLLO ECONÓMICO DEL CANTÓN
</v>
      </c>
      <c r="B62" s="146"/>
      <c r="C62" s="146"/>
      <c r="D62" s="146"/>
      <c r="E62" s="147" t="s">
        <v>258</v>
      </c>
      <c r="F62" s="147"/>
      <c r="G62" s="147"/>
      <c r="H62" s="147"/>
      <c r="I62" s="149">
        <v>1</v>
      </c>
      <c r="J62" s="104"/>
      <c r="K62" s="147" t="s">
        <v>260</v>
      </c>
      <c r="L62" s="147"/>
      <c r="M62" s="147"/>
    </row>
    <row r="63" spans="1:13 16373:16384" s="7" customFormat="1" ht="20.25" customHeight="1">
      <c r="A63" s="28"/>
      <c r="B63" s="28"/>
      <c r="C63" s="28"/>
      <c r="D63" s="28"/>
      <c r="E63" s="29"/>
      <c r="F63" s="29"/>
      <c r="G63" s="29"/>
      <c r="H63" s="29"/>
      <c r="I63" s="32"/>
      <c r="J63" s="32"/>
      <c r="K63" s="33"/>
      <c r="L63" s="33"/>
      <c r="M63" s="33"/>
    </row>
    <row r="64" spans="1:13 16373:16384" s="7" customFormat="1" ht="20.25" customHeight="1">
      <c r="A64" s="21" t="s">
        <v>52</v>
      </c>
      <c r="B64" s="28"/>
      <c r="C64" s="28"/>
      <c r="D64" s="28"/>
      <c r="E64" s="29"/>
      <c r="F64" s="29"/>
      <c r="G64" s="29"/>
      <c r="H64" s="29"/>
      <c r="I64" s="32"/>
      <c r="J64" s="32"/>
      <c r="K64" s="33"/>
      <c r="L64" s="33"/>
      <c r="M64" s="33"/>
    </row>
    <row r="65" spans="1:13" s="7" customFormat="1" ht="54.95" customHeight="1">
      <c r="A65" s="130" t="s">
        <v>53</v>
      </c>
      <c r="B65" s="130"/>
      <c r="C65" s="130"/>
      <c r="D65" s="130"/>
      <c r="E65" s="130"/>
      <c r="F65" s="130"/>
      <c r="G65" s="130" t="s">
        <v>54</v>
      </c>
      <c r="H65" s="130"/>
      <c r="I65" s="130" t="s">
        <v>55</v>
      </c>
      <c r="J65" s="130"/>
      <c r="K65" s="130"/>
      <c r="L65" s="130"/>
      <c r="M65" s="130"/>
    </row>
    <row r="66" spans="1:13" s="7" customFormat="1" ht="31.5" customHeight="1">
      <c r="A66" s="125" t="str">
        <f>+A52</f>
        <v>FORTALECER LA CAPACIDAD PRODUCTIVA DE LA POBLACIÓN GENERANDO ACCESO A MAYORES OPORTUNIDADES MEDIANTE PROGRAMAS DE FORMACIÓN CONTINUA EN DISTINTAS ÁREAS Y ENTREGA DE HERRAMIENTAS TECNOLÓGICAS</v>
      </c>
      <c r="B66" s="125"/>
      <c r="C66" s="125"/>
      <c r="D66" s="125"/>
      <c r="E66" s="125"/>
      <c r="F66" s="125"/>
      <c r="G66" s="150">
        <v>1</v>
      </c>
      <c r="H66" s="151"/>
      <c r="I66" s="152"/>
      <c r="J66" s="152"/>
      <c r="K66" s="152"/>
      <c r="L66" s="152"/>
      <c r="M66" s="152"/>
    </row>
    <row r="67" spans="1:13" s="7" customFormat="1" ht="21.75" customHeight="1">
      <c r="A67" s="125" t="str">
        <f t="shared" ref="A67:A69" si="1">+A53</f>
        <v>INCENTIVAR LA CULMINACIÓN DE LOS ESTUDIOS DE NIÑAS, NIÑOS Y JÓVENES HASTA EL 3ER AÑO DE BACHILLERATO A TRAVÉS DE PROGRAMAS DE BECAS, ENTREGA DE LIBROS Y EQUIPAMIENTO DE LABORATORIOS DE INFORMÁTICA</v>
      </c>
      <c r="B67" s="125"/>
      <c r="C67" s="125"/>
      <c r="D67" s="125"/>
      <c r="E67" s="125"/>
      <c r="F67" s="125"/>
      <c r="G67" s="150">
        <v>1</v>
      </c>
      <c r="H67" s="151"/>
      <c r="I67" s="152"/>
      <c r="J67" s="152"/>
      <c r="K67" s="152"/>
      <c r="L67" s="152"/>
      <c r="M67" s="152"/>
    </row>
    <row r="68" spans="1:13" s="7" customFormat="1" ht="20.25" customHeight="1">
      <c r="A68" s="125" t="str">
        <f t="shared" si="1"/>
        <v>FORTALECER LAS CAPACIDADES DE LOS HOGARES MÁS VULNERABLES DEL CANTÓN GUAYAQUIL</v>
      </c>
      <c r="B68" s="125"/>
      <c r="C68" s="125"/>
      <c r="D68" s="125"/>
      <c r="E68" s="125"/>
      <c r="F68" s="125"/>
      <c r="G68" s="150">
        <v>1</v>
      </c>
      <c r="H68" s="151"/>
      <c r="I68" s="152"/>
      <c r="J68" s="152"/>
      <c r="K68" s="152"/>
      <c r="L68" s="152"/>
      <c r="M68" s="152"/>
    </row>
    <row r="69" spans="1:13" s="7" customFormat="1" ht="29.25" customHeight="1">
      <c r="A69" s="125" t="str">
        <f t="shared" si="1"/>
        <v xml:space="preserve">FORTALECER LA IDENTIDAD CIUDADANA A TRAVÉS DE LA OPTIMIZACIÓN DE LOS ESPACIOS PÚBLICOS Y PRIVADOS, POTENCIANDO LA VINCULACIÓN CON LA COMUNIDAD, IMPULSANDO EL DESARROLLO TURÍSTICO Y PRESERVANDO EL ACERVO CULTURAL, APORTANDO AL DESARROLLO ECONÓMICO DEL CANTÓN.
</v>
      </c>
      <c r="B69" s="125"/>
      <c r="C69" s="125"/>
      <c r="D69" s="125"/>
      <c r="E69" s="125"/>
      <c r="F69" s="125"/>
      <c r="G69" s="150">
        <v>1</v>
      </c>
      <c r="H69" s="151"/>
      <c r="I69" s="152"/>
      <c r="J69" s="152"/>
      <c r="K69" s="152"/>
      <c r="L69" s="152"/>
      <c r="M69" s="152"/>
    </row>
    <row r="70" spans="1:13" s="7" customFormat="1" ht="20.25" customHeight="1">
      <c r="A70" s="28"/>
      <c r="B70" s="28"/>
      <c r="C70" s="28"/>
      <c r="D70" s="28"/>
      <c r="E70" s="29"/>
      <c r="F70" s="29"/>
      <c r="G70" s="29"/>
      <c r="H70" s="29"/>
      <c r="I70" s="32"/>
      <c r="J70" s="32"/>
      <c r="K70" s="33"/>
      <c r="L70" s="33"/>
      <c r="M70" s="33"/>
    </row>
    <row r="71" spans="1:13" s="7" customFormat="1" ht="20.25" customHeight="1">
      <c r="A71" s="20" t="s">
        <v>56</v>
      </c>
      <c r="B71" s="14"/>
      <c r="C71" s="14"/>
      <c r="D71" s="14"/>
      <c r="E71" s="34"/>
      <c r="F71" s="34"/>
      <c r="G71" s="34"/>
      <c r="H71" s="34"/>
      <c r="I71" s="14"/>
      <c r="J71" s="33"/>
      <c r="K71" s="33"/>
      <c r="L71" s="33"/>
      <c r="M71" s="33"/>
    </row>
    <row r="72" spans="1:13" s="7" customFormat="1" ht="20.25" customHeight="1">
      <c r="A72" s="153" t="s">
        <v>57</v>
      </c>
      <c r="B72" s="153"/>
      <c r="C72" s="153"/>
      <c r="D72" s="153"/>
      <c r="E72" s="153"/>
      <c r="F72" s="153"/>
      <c r="G72" s="153"/>
      <c r="H72" s="153"/>
      <c r="I72" s="153"/>
      <c r="J72" s="153"/>
      <c r="K72" s="153"/>
      <c r="L72" s="153"/>
      <c r="M72" s="153"/>
    </row>
    <row r="73" spans="1:13" s="7" customFormat="1" ht="24" customHeight="1">
      <c r="A73" s="153" t="s">
        <v>58</v>
      </c>
      <c r="B73" s="153"/>
      <c r="C73" s="153"/>
      <c r="D73" s="153" t="s">
        <v>59</v>
      </c>
      <c r="E73" s="153"/>
      <c r="F73" s="153"/>
      <c r="G73" s="153" t="s">
        <v>60</v>
      </c>
      <c r="H73" s="153"/>
      <c r="I73" s="153"/>
      <c r="J73" s="153" t="s">
        <v>61</v>
      </c>
      <c r="K73" s="153"/>
      <c r="L73" s="153"/>
      <c r="M73" s="153"/>
    </row>
    <row r="74" spans="1:13" ht="20.25" customHeight="1">
      <c r="A74" s="154">
        <v>36220600.32</v>
      </c>
      <c r="B74" s="154"/>
      <c r="C74" s="154"/>
      <c r="D74" s="155">
        <v>192858.3</v>
      </c>
      <c r="E74" s="155"/>
      <c r="F74" s="155"/>
      <c r="G74" s="156">
        <v>36413458.619999997</v>
      </c>
      <c r="H74" s="157"/>
      <c r="I74" s="157"/>
      <c r="J74" s="158" t="s">
        <v>326</v>
      </c>
      <c r="K74" s="159"/>
      <c r="L74" s="159"/>
      <c r="M74" s="160"/>
    </row>
    <row r="75" spans="1:13" s="7" customFormat="1" ht="20.25" customHeight="1">
      <c r="A75" s="35"/>
      <c r="B75" s="35"/>
      <c r="C75" s="35"/>
      <c r="D75" s="31"/>
      <c r="E75" s="31"/>
      <c r="F75" s="31"/>
      <c r="G75" s="36"/>
      <c r="H75" s="36"/>
      <c r="I75" s="36"/>
      <c r="J75" s="31"/>
      <c r="K75" s="31"/>
      <c r="L75" s="31"/>
      <c r="M75" s="31"/>
    </row>
    <row r="76" spans="1:13" s="7" customFormat="1" ht="20.25" customHeight="1">
      <c r="A76" s="21" t="s">
        <v>62</v>
      </c>
      <c r="B76" s="35"/>
      <c r="C76" s="35"/>
      <c r="D76" s="31"/>
      <c r="E76" s="31"/>
      <c r="F76" s="31"/>
      <c r="G76" s="36"/>
      <c r="H76" s="36"/>
      <c r="I76" s="36"/>
      <c r="J76" s="31"/>
      <c r="K76" s="31"/>
      <c r="L76" s="31"/>
      <c r="M76" s="31"/>
    </row>
    <row r="77" spans="1:13" s="7" customFormat="1" ht="20.25" customHeight="1">
      <c r="A77" s="21" t="s">
        <v>63</v>
      </c>
      <c r="B77" s="35"/>
      <c r="C77" s="35"/>
      <c r="D77" s="31"/>
      <c r="E77" s="31"/>
      <c r="F77" s="31"/>
      <c r="G77" s="36"/>
      <c r="H77" s="36"/>
      <c r="I77" s="36"/>
      <c r="J77" s="31"/>
      <c r="K77" s="31"/>
      <c r="L77" s="31"/>
      <c r="M77" s="31"/>
    </row>
    <row r="78" spans="1:13" s="7" customFormat="1" ht="50.1" customHeight="1">
      <c r="A78" s="161" t="s">
        <v>64</v>
      </c>
      <c r="B78" s="161"/>
      <c r="C78" s="161"/>
      <c r="D78" s="161" t="s">
        <v>65</v>
      </c>
      <c r="E78" s="161"/>
      <c r="F78" s="161"/>
      <c r="G78" s="161"/>
      <c r="H78" s="37" t="s">
        <v>66</v>
      </c>
      <c r="I78" s="37" t="s">
        <v>67</v>
      </c>
      <c r="J78" s="161" t="s">
        <v>61</v>
      </c>
      <c r="K78" s="161"/>
      <c r="L78" s="161"/>
      <c r="M78" s="161"/>
    </row>
    <row r="79" spans="1:13" s="7" customFormat="1" ht="20.25" customHeight="1">
      <c r="A79" s="121" t="s">
        <v>300</v>
      </c>
      <c r="B79" s="122"/>
      <c r="C79" s="123"/>
      <c r="D79" s="121" t="s">
        <v>267</v>
      </c>
      <c r="E79" s="122"/>
      <c r="F79" s="122"/>
      <c r="G79" s="123"/>
      <c r="H79" s="91">
        <v>6235748.29</v>
      </c>
      <c r="I79" s="91">
        <v>2067233.9</v>
      </c>
      <c r="J79" s="162" t="s">
        <v>327</v>
      </c>
      <c r="K79" s="163"/>
      <c r="L79" s="163"/>
      <c r="M79" s="164"/>
    </row>
    <row r="80" spans="1:13" s="7" customFormat="1" ht="20.25" customHeight="1">
      <c r="A80" s="121" t="s">
        <v>300</v>
      </c>
      <c r="B80" s="122"/>
      <c r="C80" s="123"/>
      <c r="D80" s="121" t="s">
        <v>268</v>
      </c>
      <c r="E80" s="122"/>
      <c r="F80" s="122"/>
      <c r="G80" s="123"/>
      <c r="H80" s="91">
        <v>34023768.68</v>
      </c>
      <c r="I80" s="91">
        <v>23843297.329999998</v>
      </c>
      <c r="J80" s="162" t="s">
        <v>328</v>
      </c>
      <c r="K80" s="163"/>
      <c r="L80" s="163"/>
      <c r="M80" s="164"/>
    </row>
    <row r="81" spans="1:14" s="7" customFormat="1" ht="20.25" customHeight="1">
      <c r="A81" s="121" t="s">
        <v>300</v>
      </c>
      <c r="B81" s="122"/>
      <c r="C81" s="123"/>
      <c r="D81" s="121" t="s">
        <v>269</v>
      </c>
      <c r="E81" s="122"/>
      <c r="F81" s="122"/>
      <c r="G81" s="123"/>
      <c r="H81" s="91">
        <v>679525.39</v>
      </c>
      <c r="I81" s="91">
        <v>397573.99</v>
      </c>
      <c r="J81" s="162" t="s">
        <v>329</v>
      </c>
      <c r="K81" s="163"/>
      <c r="L81" s="163"/>
      <c r="M81" s="164"/>
    </row>
    <row r="82" spans="1:14" s="7" customFormat="1" ht="20.25" customHeight="1">
      <c r="A82" s="121" t="s">
        <v>300</v>
      </c>
      <c r="B82" s="122"/>
      <c r="C82" s="123"/>
      <c r="D82" s="121" t="s">
        <v>270</v>
      </c>
      <c r="E82" s="122"/>
      <c r="F82" s="122"/>
      <c r="G82" s="123"/>
      <c r="H82" s="91">
        <v>8996362.8900000006</v>
      </c>
      <c r="I82" s="92">
        <v>7362112.2599999998</v>
      </c>
      <c r="J82" s="162" t="s">
        <v>330</v>
      </c>
      <c r="K82" s="163"/>
      <c r="L82" s="163"/>
      <c r="M82" s="164"/>
      <c r="N82" s="90"/>
    </row>
    <row r="83" spans="1:14" s="7" customFormat="1" ht="20.25" customHeight="1">
      <c r="A83" s="121" t="s">
        <v>300</v>
      </c>
      <c r="B83" s="122"/>
      <c r="C83" s="123"/>
      <c r="D83" s="165" t="s">
        <v>266</v>
      </c>
      <c r="E83" s="165"/>
      <c r="F83" s="165"/>
      <c r="G83" s="165"/>
      <c r="H83" s="91">
        <f>SUM(H79:H82)</f>
        <v>49935405.25</v>
      </c>
      <c r="I83" s="92">
        <v>40555181.490000002</v>
      </c>
      <c r="J83" s="166" t="s">
        <v>322</v>
      </c>
      <c r="K83" s="166"/>
      <c r="L83" s="166"/>
      <c r="M83" s="166"/>
    </row>
    <row r="84" spans="1:14" s="7" customFormat="1" ht="20.25" customHeight="1">
      <c r="A84" s="70"/>
      <c r="B84" s="70"/>
      <c r="C84" s="70"/>
      <c r="D84" s="71"/>
      <c r="E84" s="71"/>
      <c r="F84" s="71"/>
      <c r="G84" s="72"/>
      <c r="H84" s="73"/>
      <c r="I84" s="73"/>
      <c r="J84" s="31"/>
      <c r="K84" s="31"/>
      <c r="L84" s="31"/>
      <c r="M84" s="31"/>
    </row>
    <row r="85" spans="1:14" s="7" customFormat="1" ht="20.25" customHeight="1">
      <c r="A85" s="20" t="s">
        <v>68</v>
      </c>
      <c r="B85" s="74"/>
      <c r="C85" s="74"/>
      <c r="D85" s="74"/>
      <c r="E85" s="74"/>
      <c r="F85" s="74"/>
      <c r="G85" s="74"/>
      <c r="H85" s="74"/>
      <c r="I85" s="74"/>
      <c r="J85" s="74"/>
      <c r="K85" s="74"/>
      <c r="L85" s="74"/>
      <c r="M85" s="74"/>
      <c r="N85" s="75"/>
    </row>
    <row r="86" spans="1:14" s="7" customFormat="1" ht="26.1" customHeight="1">
      <c r="A86" s="169" t="s">
        <v>69</v>
      </c>
      <c r="B86" s="169"/>
      <c r="C86" s="169" t="s">
        <v>70</v>
      </c>
      <c r="D86" s="169"/>
      <c r="E86" s="170" t="s">
        <v>71</v>
      </c>
      <c r="F86" s="170"/>
      <c r="G86" s="170" t="s">
        <v>72</v>
      </c>
      <c r="H86" s="170"/>
      <c r="I86" s="170"/>
      <c r="J86" s="170" t="s">
        <v>73</v>
      </c>
      <c r="K86" s="170"/>
      <c r="L86" s="170"/>
      <c r="M86" s="76" t="s">
        <v>74</v>
      </c>
      <c r="N86" s="75"/>
    </row>
    <row r="87" spans="1:14" s="7" customFormat="1" ht="20.25" customHeight="1">
      <c r="A87" s="171">
        <v>49935405.25</v>
      </c>
      <c r="B87" s="171"/>
      <c r="C87" s="171">
        <v>5966306.4500000002</v>
      </c>
      <c r="D87" s="171"/>
      <c r="E87" s="171">
        <v>5387905.8799999999</v>
      </c>
      <c r="F87" s="171"/>
      <c r="G87" s="172">
        <v>43969098.799999997</v>
      </c>
      <c r="H87" s="173"/>
      <c r="I87" s="174"/>
      <c r="J87" s="172">
        <v>28282311.600000001</v>
      </c>
      <c r="K87" s="173"/>
      <c r="L87" s="174"/>
      <c r="M87" s="95">
        <f>(J87+E87)/A87</f>
        <v>0.67427544267301209</v>
      </c>
      <c r="N87" s="94"/>
    </row>
    <row r="88" spans="1:14" s="7" customFormat="1" ht="20.25" customHeight="1">
      <c r="A88" s="39"/>
      <c r="B88" s="39"/>
      <c r="C88" s="39"/>
      <c r="D88" s="40"/>
      <c r="E88" s="40"/>
      <c r="F88" s="40"/>
      <c r="G88" s="40"/>
      <c r="J88" s="31"/>
      <c r="K88" s="31"/>
      <c r="L88" s="31"/>
      <c r="M88" s="31"/>
      <c r="N88" s="93"/>
    </row>
    <row r="89" spans="1:14" s="7" customFormat="1" ht="20.25" customHeight="1">
      <c r="A89" s="20" t="s">
        <v>75</v>
      </c>
      <c r="B89" s="14"/>
      <c r="C89" s="14"/>
      <c r="D89" s="14"/>
      <c r="E89" s="14"/>
      <c r="F89" s="14"/>
      <c r="G89" s="14"/>
      <c r="H89" s="14"/>
      <c r="I89" s="14"/>
      <c r="J89" s="14"/>
      <c r="K89" s="14"/>
      <c r="L89" s="14"/>
      <c r="M89" s="14"/>
    </row>
    <row r="90" spans="1:14" s="7" customFormat="1" ht="20.25" customHeight="1">
      <c r="A90" s="130" t="s">
        <v>76</v>
      </c>
      <c r="B90" s="130"/>
      <c r="C90" s="130"/>
      <c r="D90" s="130"/>
      <c r="E90" s="130" t="s">
        <v>77</v>
      </c>
      <c r="F90" s="130"/>
      <c r="G90" s="130"/>
      <c r="H90" s="130"/>
      <c r="I90" s="130"/>
      <c r="J90" s="130" t="s">
        <v>61</v>
      </c>
      <c r="K90" s="130"/>
      <c r="L90" s="130"/>
      <c r="M90" s="130"/>
    </row>
    <row r="91" spans="1:14" s="7" customFormat="1" ht="20.25" customHeight="1">
      <c r="A91" s="167" t="s">
        <v>262</v>
      </c>
      <c r="B91" s="167"/>
      <c r="C91" s="167"/>
      <c r="D91" s="167"/>
      <c r="E91" s="167" t="s">
        <v>261</v>
      </c>
      <c r="F91" s="167"/>
      <c r="G91" s="167"/>
      <c r="H91" s="167"/>
      <c r="I91" s="167"/>
      <c r="J91" s="168" t="s">
        <v>265</v>
      </c>
      <c r="K91" s="168"/>
      <c r="L91" s="168"/>
      <c r="M91" s="168"/>
    </row>
    <row r="92" spans="1:14" s="7" customFormat="1" ht="20.25" customHeight="1">
      <c r="A92" s="39"/>
      <c r="B92" s="39"/>
      <c r="C92" s="39"/>
      <c r="D92" s="40"/>
      <c r="E92" s="40"/>
      <c r="F92" s="40"/>
      <c r="G92" s="40"/>
      <c r="J92" s="31"/>
      <c r="K92" s="31"/>
      <c r="L92" s="31"/>
      <c r="M92" s="31"/>
    </row>
    <row r="93" spans="1:14" s="7" customFormat="1" ht="20.25" customHeight="1">
      <c r="A93" s="20" t="s">
        <v>78</v>
      </c>
      <c r="B93" s="14"/>
      <c r="C93" s="14"/>
      <c r="D93" s="14"/>
      <c r="E93" s="14"/>
      <c r="F93" s="14"/>
      <c r="G93" s="14"/>
      <c r="H93" s="14"/>
      <c r="I93" s="14"/>
      <c r="J93" s="14"/>
      <c r="K93" s="14"/>
      <c r="L93" s="14"/>
      <c r="M93" s="14"/>
    </row>
    <row r="94" spans="1:14" s="7" customFormat="1" ht="41.1" customHeight="1">
      <c r="A94" s="161" t="s">
        <v>79</v>
      </c>
      <c r="B94" s="161"/>
      <c r="C94" s="37" t="s">
        <v>80</v>
      </c>
      <c r="D94" s="161" t="s">
        <v>81</v>
      </c>
      <c r="E94" s="161"/>
      <c r="F94" s="161"/>
      <c r="G94" s="161" t="s">
        <v>82</v>
      </c>
      <c r="H94" s="161"/>
      <c r="I94" s="161"/>
      <c r="J94" s="161"/>
      <c r="K94" s="161"/>
      <c r="L94" s="175" t="s">
        <v>83</v>
      </c>
      <c r="M94" s="175"/>
    </row>
    <row r="95" spans="1:14" s="7" customFormat="1" ht="20.25" customHeight="1">
      <c r="A95" s="176" t="s">
        <v>84</v>
      </c>
      <c r="B95" s="176"/>
      <c r="C95" s="77" t="s">
        <v>264</v>
      </c>
      <c r="D95" s="177" t="s">
        <v>286</v>
      </c>
      <c r="E95" s="177"/>
      <c r="F95" s="177"/>
      <c r="G95" s="177" t="s">
        <v>286</v>
      </c>
      <c r="H95" s="177"/>
      <c r="I95" s="177"/>
      <c r="J95" s="177"/>
      <c r="K95" s="177"/>
      <c r="L95" s="177" t="s">
        <v>286</v>
      </c>
      <c r="M95" s="177"/>
    </row>
    <row r="96" spans="1:14" s="7" customFormat="1" ht="151.5" customHeight="1">
      <c r="A96" s="176" t="s">
        <v>85</v>
      </c>
      <c r="B96" s="176"/>
      <c r="C96" s="77" t="s">
        <v>263</v>
      </c>
      <c r="D96" s="177" t="s">
        <v>284</v>
      </c>
      <c r="E96" s="177"/>
      <c r="F96" s="177"/>
      <c r="G96" s="177" t="s">
        <v>313</v>
      </c>
      <c r="H96" s="177"/>
      <c r="I96" s="177"/>
      <c r="J96" s="177"/>
      <c r="K96" s="177"/>
      <c r="L96" s="177" t="s">
        <v>285</v>
      </c>
      <c r="M96" s="177"/>
    </row>
    <row r="97" spans="1:13" s="7" customFormat="1" ht="51.75" customHeight="1">
      <c r="A97" s="176" t="s">
        <v>86</v>
      </c>
      <c r="B97" s="176"/>
      <c r="C97" s="77" t="s">
        <v>263</v>
      </c>
      <c r="D97" s="177" t="s">
        <v>314</v>
      </c>
      <c r="E97" s="177"/>
      <c r="F97" s="177"/>
      <c r="G97" s="177" t="s">
        <v>315</v>
      </c>
      <c r="H97" s="177"/>
      <c r="I97" s="177"/>
      <c r="J97" s="177"/>
      <c r="K97" s="177"/>
      <c r="L97" s="177" t="s">
        <v>287</v>
      </c>
      <c r="M97" s="177"/>
    </row>
    <row r="98" spans="1:13" s="7" customFormat="1" ht="20.25" customHeight="1">
      <c r="A98" s="176" t="s">
        <v>87</v>
      </c>
      <c r="B98" s="176"/>
      <c r="C98" s="77" t="s">
        <v>264</v>
      </c>
      <c r="D98" s="177" t="s">
        <v>286</v>
      </c>
      <c r="E98" s="177"/>
      <c r="F98" s="177"/>
      <c r="G98" s="177" t="s">
        <v>286</v>
      </c>
      <c r="H98" s="177"/>
      <c r="I98" s="177"/>
      <c r="J98" s="177"/>
      <c r="K98" s="177"/>
      <c r="L98" s="177" t="s">
        <v>286</v>
      </c>
      <c r="M98" s="177"/>
    </row>
    <row r="99" spans="1:13" s="7" customFormat="1" ht="61.5" customHeight="1">
      <c r="A99" s="176" t="s">
        <v>88</v>
      </c>
      <c r="B99" s="176"/>
      <c r="C99" s="77" t="s">
        <v>263</v>
      </c>
      <c r="D99" s="177" t="s">
        <v>288</v>
      </c>
      <c r="E99" s="177"/>
      <c r="F99" s="177"/>
      <c r="G99" s="178" t="s">
        <v>289</v>
      </c>
      <c r="H99" s="178"/>
      <c r="I99" s="178"/>
      <c r="J99" s="178"/>
      <c r="K99" s="178"/>
      <c r="L99" s="178" t="s">
        <v>290</v>
      </c>
      <c r="M99" s="178"/>
    </row>
    <row r="100" spans="1:13" s="7" customFormat="1" ht="20.25" customHeight="1">
      <c r="A100" s="78"/>
      <c r="B100" s="78"/>
      <c r="C100" s="78"/>
      <c r="D100" s="31"/>
      <c r="E100" s="31"/>
      <c r="F100" s="31"/>
      <c r="H100" s="36"/>
      <c r="I100" s="36"/>
      <c r="J100" s="31"/>
      <c r="K100" s="31"/>
      <c r="L100" s="31"/>
      <c r="M100" s="31"/>
    </row>
    <row r="101" spans="1:13" s="7" customFormat="1" ht="20.25" customHeight="1">
      <c r="A101" s="20" t="s">
        <v>89</v>
      </c>
      <c r="B101" s="14"/>
      <c r="C101" s="14"/>
      <c r="D101" s="14"/>
      <c r="E101" s="14"/>
      <c r="F101" s="14"/>
      <c r="G101" s="14"/>
      <c r="H101" s="14"/>
      <c r="I101" s="14"/>
      <c r="J101" s="14"/>
      <c r="K101" s="14"/>
      <c r="L101" s="14"/>
      <c r="M101" s="14"/>
    </row>
    <row r="102" spans="1:13" s="7" customFormat="1" ht="24.75">
      <c r="A102" s="179" t="s">
        <v>90</v>
      </c>
      <c r="B102" s="179"/>
      <c r="C102" s="179"/>
      <c r="D102" s="179"/>
      <c r="E102" s="179"/>
      <c r="F102" s="179"/>
      <c r="G102" s="179"/>
      <c r="H102" s="42" t="s">
        <v>80</v>
      </c>
      <c r="I102" s="42" t="s">
        <v>91</v>
      </c>
      <c r="J102" s="179" t="s">
        <v>92</v>
      </c>
      <c r="K102" s="179"/>
      <c r="L102" s="179"/>
      <c r="M102" s="179"/>
    </row>
    <row r="103" spans="1:13" s="7" customFormat="1" ht="20.25" customHeight="1">
      <c r="A103" s="180" t="s">
        <v>93</v>
      </c>
      <c r="B103" s="180"/>
      <c r="C103" s="180"/>
      <c r="D103" s="180"/>
      <c r="E103" s="180"/>
      <c r="F103" s="180"/>
      <c r="G103" s="180"/>
      <c r="H103" s="60" t="s">
        <v>264</v>
      </c>
      <c r="I103" s="38"/>
      <c r="J103" s="152"/>
      <c r="K103" s="152"/>
      <c r="L103" s="152"/>
      <c r="M103" s="152"/>
    </row>
    <row r="104" spans="1:13" ht="20.25" customHeight="1">
      <c r="A104" s="180" t="s">
        <v>94</v>
      </c>
      <c r="B104" s="180"/>
      <c r="C104" s="180"/>
      <c r="D104" s="180" t="s">
        <v>95</v>
      </c>
      <c r="E104" s="180"/>
      <c r="F104" s="180"/>
      <c r="G104" s="180"/>
      <c r="H104" s="60" t="s">
        <v>264</v>
      </c>
      <c r="I104" s="38"/>
      <c r="J104" s="152"/>
      <c r="K104" s="152"/>
      <c r="L104" s="152"/>
      <c r="M104" s="152"/>
    </row>
    <row r="105" spans="1:13" ht="20.25" customHeight="1">
      <c r="A105" s="180" t="s">
        <v>96</v>
      </c>
      <c r="B105" s="180"/>
      <c r="C105" s="180"/>
      <c r="D105" s="180" t="s">
        <v>95</v>
      </c>
      <c r="E105" s="180"/>
      <c r="F105" s="180"/>
      <c r="G105" s="180"/>
      <c r="H105" s="60" t="s">
        <v>264</v>
      </c>
      <c r="I105" s="38"/>
      <c r="J105" s="152"/>
      <c r="K105" s="152"/>
      <c r="L105" s="152"/>
      <c r="M105" s="152"/>
    </row>
    <row r="106" spans="1:13" ht="20.25" customHeight="1">
      <c r="A106" s="180" t="s">
        <v>97</v>
      </c>
      <c r="B106" s="180"/>
      <c r="C106" s="180"/>
      <c r="D106" s="180" t="s">
        <v>95</v>
      </c>
      <c r="E106" s="180"/>
      <c r="F106" s="180"/>
      <c r="G106" s="180"/>
      <c r="H106" s="60" t="s">
        <v>264</v>
      </c>
      <c r="I106" s="38"/>
      <c r="J106" s="152"/>
      <c r="K106" s="152"/>
      <c r="L106" s="152"/>
      <c r="M106" s="152"/>
    </row>
    <row r="107" spans="1:13">
      <c r="A107" s="180" t="s">
        <v>98</v>
      </c>
      <c r="B107" s="180"/>
      <c r="C107" s="180"/>
      <c r="D107" s="180" t="s">
        <v>95</v>
      </c>
      <c r="E107" s="180"/>
      <c r="F107" s="180"/>
      <c r="G107" s="180"/>
      <c r="H107" s="60" t="s">
        <v>264</v>
      </c>
      <c r="I107" s="38"/>
      <c r="J107" s="152"/>
      <c r="K107" s="152"/>
      <c r="L107" s="152"/>
      <c r="M107" s="152"/>
    </row>
    <row r="108" spans="1:13">
      <c r="A108" s="180" t="s">
        <v>99</v>
      </c>
      <c r="B108" s="180"/>
      <c r="C108" s="180"/>
      <c r="D108" s="180" t="s">
        <v>95</v>
      </c>
      <c r="E108" s="180"/>
      <c r="F108" s="180"/>
      <c r="G108" s="180"/>
      <c r="H108" s="60" t="s">
        <v>264</v>
      </c>
      <c r="I108" s="38"/>
      <c r="J108" s="152"/>
      <c r="K108" s="152"/>
      <c r="L108" s="152"/>
      <c r="M108" s="152"/>
    </row>
    <row r="110" spans="1:13">
      <c r="A110" s="20" t="s">
        <v>100</v>
      </c>
    </row>
    <row r="111" spans="1:13" s="9" customFormat="1" ht="56.25">
      <c r="A111" s="24" t="s">
        <v>101</v>
      </c>
      <c r="B111" s="24" t="s">
        <v>102</v>
      </c>
      <c r="C111" s="130" t="s">
        <v>90</v>
      </c>
      <c r="D111" s="130"/>
      <c r="E111" s="130"/>
      <c r="F111" s="181" t="s">
        <v>103</v>
      </c>
      <c r="G111" s="182"/>
      <c r="H111" s="183" t="s">
        <v>104</v>
      </c>
      <c r="I111" s="183"/>
      <c r="J111" s="130" t="s">
        <v>105</v>
      </c>
      <c r="K111" s="130"/>
      <c r="L111" s="130" t="s">
        <v>106</v>
      </c>
      <c r="M111" s="130"/>
    </row>
    <row r="112" spans="1:13" ht="29.1" customHeight="1">
      <c r="A112" s="151" t="s">
        <v>107</v>
      </c>
      <c r="B112" s="260" t="s">
        <v>263</v>
      </c>
      <c r="C112" s="44" t="s">
        <v>108</v>
      </c>
      <c r="D112" s="206" t="s">
        <v>291</v>
      </c>
      <c r="E112" s="207"/>
      <c r="F112" s="200" t="s">
        <v>263</v>
      </c>
      <c r="G112" s="201"/>
      <c r="H112" s="189" t="s">
        <v>293</v>
      </c>
      <c r="I112" s="190"/>
      <c r="J112" s="189" t="s">
        <v>109</v>
      </c>
      <c r="K112" s="190"/>
      <c r="L112" s="189" t="s">
        <v>294</v>
      </c>
      <c r="M112" s="195"/>
    </row>
    <row r="113" spans="1:13" ht="29.1" customHeight="1">
      <c r="A113" s="151"/>
      <c r="B113" s="261"/>
      <c r="C113" s="45" t="s">
        <v>110</v>
      </c>
      <c r="D113" s="184" t="s">
        <v>301</v>
      </c>
      <c r="E113" s="185"/>
      <c r="F113" s="202"/>
      <c r="G113" s="203"/>
      <c r="H113" s="191"/>
      <c r="I113" s="192"/>
      <c r="J113" s="191"/>
      <c r="K113" s="192"/>
      <c r="L113" s="196"/>
      <c r="M113" s="197"/>
    </row>
    <row r="114" spans="1:13" ht="30" customHeight="1">
      <c r="A114" s="151"/>
      <c r="B114" s="262"/>
      <c r="C114" s="45" t="s">
        <v>111</v>
      </c>
      <c r="D114" s="186" t="s">
        <v>292</v>
      </c>
      <c r="E114" s="187"/>
      <c r="F114" s="204"/>
      <c r="G114" s="205"/>
      <c r="H114" s="193"/>
      <c r="I114" s="194"/>
      <c r="J114" s="193"/>
      <c r="K114" s="194"/>
      <c r="L114" s="198"/>
      <c r="M114" s="199"/>
    </row>
    <row r="116" spans="1:13">
      <c r="A116" s="20" t="s">
        <v>112</v>
      </c>
    </row>
    <row r="117" spans="1:13">
      <c r="A117" s="179" t="s">
        <v>113</v>
      </c>
      <c r="B117" s="179"/>
      <c r="C117" s="179"/>
      <c r="D117" s="179"/>
      <c r="E117" s="179"/>
      <c r="F117" s="179"/>
      <c r="G117" s="179"/>
      <c r="H117" s="61" t="s">
        <v>80</v>
      </c>
      <c r="I117" s="42" t="s">
        <v>114</v>
      </c>
      <c r="J117" s="179" t="s">
        <v>92</v>
      </c>
      <c r="K117" s="179"/>
      <c r="L117" s="179"/>
      <c r="M117" s="179"/>
    </row>
    <row r="118" spans="1:13">
      <c r="A118" s="186" t="s">
        <v>115</v>
      </c>
      <c r="B118" s="188"/>
      <c r="C118" s="188"/>
      <c r="D118" s="188"/>
      <c r="E118" s="188"/>
      <c r="F118" s="188"/>
      <c r="G118" s="187"/>
      <c r="H118" s="84" t="s">
        <v>264</v>
      </c>
      <c r="I118" s="38"/>
      <c r="J118" s="152"/>
      <c r="K118" s="152"/>
      <c r="L118" s="152"/>
      <c r="M118" s="152"/>
    </row>
    <row r="119" spans="1:13">
      <c r="A119" s="186" t="s">
        <v>116</v>
      </c>
      <c r="B119" s="188"/>
      <c r="C119" s="188"/>
      <c r="D119" s="188"/>
      <c r="E119" s="188"/>
      <c r="F119" s="188"/>
      <c r="G119" s="187"/>
      <c r="H119" s="84" t="s">
        <v>264</v>
      </c>
      <c r="I119" s="38"/>
      <c r="J119" s="152"/>
      <c r="K119" s="152"/>
      <c r="L119" s="152"/>
      <c r="M119" s="152"/>
    </row>
    <row r="120" spans="1:13">
      <c r="A120" s="186" t="s">
        <v>117</v>
      </c>
      <c r="B120" s="188"/>
      <c r="C120" s="188"/>
      <c r="D120" s="188"/>
      <c r="E120" s="188"/>
      <c r="F120" s="188"/>
      <c r="G120" s="187"/>
      <c r="H120" s="84" t="s">
        <v>264</v>
      </c>
      <c r="I120" s="38"/>
      <c r="J120" s="152"/>
      <c r="K120" s="152"/>
      <c r="L120" s="152"/>
      <c r="M120" s="152"/>
    </row>
    <row r="121" spans="1:13" ht="14.25" customHeight="1">
      <c r="A121" s="186" t="s">
        <v>118</v>
      </c>
      <c r="B121" s="188"/>
      <c r="C121" s="188"/>
      <c r="D121" s="188"/>
      <c r="E121" s="188"/>
      <c r="F121" s="188"/>
      <c r="G121" s="187"/>
      <c r="H121" s="84" t="s">
        <v>264</v>
      </c>
      <c r="I121" s="38"/>
      <c r="J121" s="152"/>
      <c r="K121" s="152"/>
      <c r="L121" s="152"/>
      <c r="M121" s="152"/>
    </row>
    <row r="122" spans="1:13">
      <c r="A122" s="186" t="s">
        <v>99</v>
      </c>
      <c r="B122" s="188"/>
      <c r="C122" s="188"/>
      <c r="D122" s="188"/>
      <c r="E122" s="188"/>
      <c r="F122" s="188"/>
      <c r="G122" s="187"/>
      <c r="H122" s="84" t="s">
        <v>264</v>
      </c>
      <c r="I122" s="38"/>
      <c r="J122" s="152"/>
      <c r="K122" s="152"/>
      <c r="L122" s="152"/>
      <c r="M122" s="152"/>
    </row>
    <row r="123" spans="1:13">
      <c r="A123" s="46"/>
      <c r="B123" s="46"/>
      <c r="C123" s="46"/>
      <c r="D123" s="46"/>
      <c r="E123" s="46"/>
      <c r="F123" s="46"/>
      <c r="G123" s="46"/>
      <c r="H123" s="46"/>
      <c r="J123" s="47"/>
    </row>
    <row r="124" spans="1:13">
      <c r="A124" s="20" t="s">
        <v>119</v>
      </c>
    </row>
    <row r="125" spans="1:13" s="10" customFormat="1">
      <c r="A125" s="20" t="s">
        <v>120</v>
      </c>
      <c r="B125" s="14"/>
      <c r="C125" s="14"/>
      <c r="D125" s="14"/>
      <c r="E125" s="14"/>
      <c r="F125" s="14"/>
      <c r="G125" s="14"/>
      <c r="H125" s="14"/>
      <c r="I125" s="14"/>
      <c r="J125" s="14"/>
      <c r="K125" s="14"/>
      <c r="L125" s="14"/>
      <c r="M125" s="14"/>
    </row>
    <row r="126" spans="1:13" s="10" customFormat="1" ht="42" customHeight="1">
      <c r="A126" s="130" t="s">
        <v>121</v>
      </c>
      <c r="B126" s="130"/>
      <c r="C126" s="130"/>
      <c r="D126" s="24" t="s">
        <v>80</v>
      </c>
      <c r="E126" s="130" t="s">
        <v>122</v>
      </c>
      <c r="F126" s="130"/>
      <c r="G126" s="130"/>
      <c r="H126" s="130"/>
      <c r="I126" s="130" t="s">
        <v>92</v>
      </c>
      <c r="J126" s="130"/>
      <c r="K126" s="130"/>
      <c r="L126" s="130" t="s">
        <v>123</v>
      </c>
      <c r="M126" s="130"/>
    </row>
    <row r="127" spans="1:13" s="10" customFormat="1" ht="27.95" customHeight="1">
      <c r="A127" s="208" t="s">
        <v>124</v>
      </c>
      <c r="B127" s="208"/>
      <c r="C127" s="208"/>
      <c r="D127" s="87" t="s">
        <v>263</v>
      </c>
      <c r="E127" s="165" t="s">
        <v>312</v>
      </c>
      <c r="F127" s="165"/>
      <c r="G127" s="165"/>
      <c r="H127" s="165"/>
      <c r="I127" s="216" t="s">
        <v>331</v>
      </c>
      <c r="J127" s="217"/>
      <c r="K127" s="218"/>
      <c r="L127" s="152"/>
      <c r="M127" s="152"/>
    </row>
    <row r="128" spans="1:13" s="10" customFormat="1" ht="45" customHeight="1">
      <c r="A128" s="208" t="s">
        <v>125</v>
      </c>
      <c r="B128" s="208"/>
      <c r="C128" s="208"/>
      <c r="D128" s="87" t="s">
        <v>263</v>
      </c>
      <c r="E128" s="165" t="s">
        <v>311</v>
      </c>
      <c r="F128" s="165"/>
      <c r="G128" s="165"/>
      <c r="H128" s="165"/>
      <c r="I128" s="270" t="s">
        <v>324</v>
      </c>
      <c r="J128" s="271"/>
      <c r="K128" s="272"/>
      <c r="L128" s="152"/>
      <c r="M128" s="152"/>
    </row>
    <row r="129" spans="1:13" s="10" customFormat="1" ht="54.95" customHeight="1">
      <c r="A129" s="208" t="s">
        <v>126</v>
      </c>
      <c r="B129" s="208"/>
      <c r="C129" s="208"/>
      <c r="D129" s="87" t="s">
        <v>263</v>
      </c>
      <c r="E129" s="165" t="s">
        <v>310</v>
      </c>
      <c r="F129" s="165"/>
      <c r="G129" s="165"/>
      <c r="H129" s="165"/>
      <c r="I129" s="216" t="s">
        <v>323</v>
      </c>
      <c r="J129" s="217"/>
      <c r="K129" s="218"/>
      <c r="L129" s="152"/>
      <c r="M129" s="152"/>
    </row>
    <row r="130" spans="1:13" s="10" customFormat="1">
      <c r="A130" s="20"/>
      <c r="B130" s="14"/>
      <c r="C130" s="14"/>
      <c r="D130" s="14"/>
      <c r="E130" s="14"/>
      <c r="F130" s="14"/>
      <c r="G130" s="14"/>
      <c r="H130" s="14"/>
      <c r="I130" s="14"/>
      <c r="J130" s="14"/>
      <c r="K130" s="14"/>
      <c r="L130" s="14"/>
      <c r="M130" s="14"/>
    </row>
    <row r="131" spans="1:13" s="10" customFormat="1">
      <c r="A131" s="20" t="s">
        <v>127</v>
      </c>
      <c r="B131" s="14"/>
      <c r="C131" s="14"/>
      <c r="D131" s="14"/>
      <c r="E131" s="14"/>
      <c r="F131" s="14"/>
      <c r="G131" s="14"/>
      <c r="H131" s="14"/>
      <c r="I131" s="14"/>
      <c r="J131" s="14"/>
      <c r="K131" s="14"/>
      <c r="L131" s="14"/>
      <c r="M131" s="14"/>
    </row>
    <row r="132" spans="1:13" s="10" customFormat="1" ht="21.95" customHeight="1">
      <c r="A132" s="209" t="s">
        <v>121</v>
      </c>
      <c r="B132" s="209"/>
      <c r="C132" s="209"/>
      <c r="D132" s="48" t="s">
        <v>80</v>
      </c>
      <c r="E132" s="209" t="s">
        <v>122</v>
      </c>
      <c r="F132" s="209"/>
      <c r="G132" s="209"/>
      <c r="H132" s="209"/>
      <c r="I132" s="209" t="s">
        <v>92</v>
      </c>
      <c r="J132" s="209"/>
      <c r="K132" s="209"/>
      <c r="L132" s="209" t="s">
        <v>123</v>
      </c>
      <c r="M132" s="209"/>
    </row>
    <row r="133" spans="1:13" s="10" customFormat="1" ht="57" customHeight="1">
      <c r="A133" s="210" t="s">
        <v>128</v>
      </c>
      <c r="B133" s="210"/>
      <c r="C133" s="210"/>
      <c r="D133" s="87" t="s">
        <v>263</v>
      </c>
      <c r="E133" s="211" t="s">
        <v>305</v>
      </c>
      <c r="F133" s="211"/>
      <c r="G133" s="211"/>
      <c r="H133" s="211"/>
      <c r="I133" s="216" t="s">
        <v>334</v>
      </c>
      <c r="J133" s="217"/>
      <c r="K133" s="218"/>
      <c r="L133" s="152"/>
      <c r="M133" s="152"/>
    </row>
    <row r="134" spans="1:13" s="10" customFormat="1" ht="54.95" customHeight="1">
      <c r="A134" s="210" t="s">
        <v>129</v>
      </c>
      <c r="B134" s="210"/>
      <c r="C134" s="210"/>
      <c r="D134" s="87" t="s">
        <v>263</v>
      </c>
      <c r="E134" s="212" t="s">
        <v>306</v>
      </c>
      <c r="F134" s="212"/>
      <c r="G134" s="212"/>
      <c r="H134" s="212"/>
      <c r="I134" s="216" t="s">
        <v>333</v>
      </c>
      <c r="J134" s="217"/>
      <c r="K134" s="218"/>
      <c r="L134" s="152"/>
      <c r="M134" s="152"/>
    </row>
    <row r="135" spans="1:13" s="10" customFormat="1" ht="72.75" customHeight="1">
      <c r="A135" s="210" t="s">
        <v>130</v>
      </c>
      <c r="B135" s="210"/>
      <c r="C135" s="210"/>
      <c r="D135" s="87" t="s">
        <v>263</v>
      </c>
      <c r="E135" s="211" t="s">
        <v>307</v>
      </c>
      <c r="F135" s="211"/>
      <c r="G135" s="211"/>
      <c r="H135" s="211"/>
      <c r="I135" s="213" t="s">
        <v>325</v>
      </c>
      <c r="J135" s="214"/>
      <c r="K135" s="215"/>
      <c r="L135" s="152"/>
      <c r="M135" s="152"/>
    </row>
    <row r="136" spans="1:13" s="10" customFormat="1" ht="44.1" customHeight="1">
      <c r="A136" s="210" t="s">
        <v>131</v>
      </c>
      <c r="B136" s="210"/>
      <c r="C136" s="210"/>
      <c r="D136" s="87" t="s">
        <v>263</v>
      </c>
      <c r="E136" s="212" t="s">
        <v>308</v>
      </c>
      <c r="F136" s="212"/>
      <c r="G136" s="212"/>
      <c r="H136" s="212"/>
      <c r="I136" s="216" t="s">
        <v>332</v>
      </c>
      <c r="J136" s="217"/>
      <c r="K136" s="218"/>
      <c r="L136" s="152"/>
      <c r="M136" s="152"/>
    </row>
    <row r="137" spans="1:13" ht="42" customHeight="1">
      <c r="A137" s="210" t="s">
        <v>132</v>
      </c>
      <c r="B137" s="210"/>
      <c r="C137" s="210"/>
      <c r="D137" s="87" t="s">
        <v>263</v>
      </c>
      <c r="E137" s="212" t="s">
        <v>309</v>
      </c>
      <c r="F137" s="212"/>
      <c r="G137" s="212"/>
      <c r="H137" s="212"/>
      <c r="I137" s="216" t="s">
        <v>335</v>
      </c>
      <c r="J137" s="217"/>
      <c r="K137" s="218"/>
      <c r="L137" s="152"/>
      <c r="M137" s="152"/>
    </row>
    <row r="138" spans="1:13" ht="15.75" customHeight="1"/>
    <row r="139" spans="1:13" ht="15.75" customHeight="1">
      <c r="A139" s="20" t="s">
        <v>133</v>
      </c>
    </row>
    <row r="140" spans="1:13" ht="35.1" customHeight="1">
      <c r="A140" s="209" t="s">
        <v>121</v>
      </c>
      <c r="B140" s="209"/>
      <c r="C140" s="209"/>
      <c r="D140" s="48" t="s">
        <v>80</v>
      </c>
      <c r="E140" s="209" t="s">
        <v>122</v>
      </c>
      <c r="F140" s="209"/>
      <c r="G140" s="209"/>
      <c r="H140" s="209"/>
      <c r="I140" s="209" t="s">
        <v>92</v>
      </c>
      <c r="J140" s="209"/>
      <c r="K140" s="209"/>
      <c r="L140" s="209" t="s">
        <v>123</v>
      </c>
      <c r="M140" s="209"/>
    </row>
    <row r="141" spans="1:13" ht="24.95" customHeight="1">
      <c r="A141" s="219" t="s">
        <v>134</v>
      </c>
      <c r="B141" s="219"/>
      <c r="C141" s="219"/>
      <c r="D141" s="43"/>
      <c r="E141" s="220"/>
      <c r="F141" s="220"/>
      <c r="G141" s="220"/>
      <c r="H141" s="220"/>
      <c r="I141" s="152"/>
      <c r="J141" s="152"/>
      <c r="K141" s="152"/>
      <c r="L141" s="152"/>
      <c r="M141" s="152"/>
    </row>
    <row r="142" spans="1:13" ht="75.95" customHeight="1">
      <c r="A142" s="219" t="s">
        <v>135</v>
      </c>
      <c r="B142" s="219"/>
      <c r="C142" s="219"/>
      <c r="D142" s="43"/>
      <c r="E142" s="220"/>
      <c r="F142" s="220"/>
      <c r="G142" s="220"/>
      <c r="H142" s="220"/>
      <c r="I142" s="152"/>
      <c r="J142" s="152"/>
      <c r="K142" s="152"/>
      <c r="L142" s="152"/>
      <c r="M142" s="152"/>
    </row>
    <row r="143" spans="1:13" ht="57" customHeight="1">
      <c r="A143" s="219" t="s">
        <v>136</v>
      </c>
      <c r="B143" s="219"/>
      <c r="C143" s="219"/>
      <c r="D143" s="43"/>
      <c r="E143" s="220"/>
      <c r="F143" s="220"/>
      <c r="G143" s="220"/>
      <c r="H143" s="220"/>
      <c r="I143" s="152"/>
      <c r="J143" s="152"/>
      <c r="K143" s="152"/>
      <c r="L143" s="152"/>
      <c r="M143" s="152"/>
    </row>
    <row r="144" spans="1:13" ht="42.95" customHeight="1">
      <c r="A144" s="219" t="s">
        <v>137</v>
      </c>
      <c r="B144" s="219"/>
      <c r="C144" s="219"/>
      <c r="D144" s="43"/>
      <c r="E144" s="220"/>
      <c r="F144" s="220"/>
      <c r="G144" s="220"/>
      <c r="H144" s="220"/>
      <c r="I144" s="152"/>
      <c r="J144" s="152"/>
      <c r="K144" s="152"/>
      <c r="L144" s="152"/>
      <c r="M144" s="152"/>
    </row>
    <row r="145" spans="1:13" ht="42.95" customHeight="1">
      <c r="A145" s="219" t="s">
        <v>138</v>
      </c>
      <c r="B145" s="219"/>
      <c r="C145" s="219"/>
      <c r="D145" s="43"/>
      <c r="E145" s="220"/>
      <c r="F145" s="220"/>
      <c r="G145" s="220"/>
      <c r="H145" s="220"/>
      <c r="I145" s="152"/>
      <c r="J145" s="152"/>
      <c r="K145" s="152"/>
      <c r="L145" s="152"/>
      <c r="M145" s="152"/>
    </row>
    <row r="146" spans="1:13" ht="42.95" customHeight="1">
      <c r="A146" s="219" t="s">
        <v>139</v>
      </c>
      <c r="B146" s="219"/>
      <c r="C146" s="219"/>
      <c r="D146" s="43"/>
      <c r="E146" s="220"/>
      <c r="F146" s="220"/>
      <c r="G146" s="220"/>
      <c r="H146" s="220"/>
      <c r="I146" s="152"/>
      <c r="J146" s="152"/>
      <c r="K146" s="152"/>
      <c r="L146" s="152"/>
      <c r="M146" s="152"/>
    </row>
    <row r="147" spans="1:13" ht="42.95" customHeight="1">
      <c r="A147" s="219" t="s">
        <v>140</v>
      </c>
      <c r="B147" s="219"/>
      <c r="C147" s="219"/>
      <c r="D147" s="43"/>
      <c r="E147" s="220"/>
      <c r="F147" s="220"/>
      <c r="G147" s="220"/>
      <c r="H147" s="220"/>
      <c r="I147" s="152"/>
      <c r="J147" s="152"/>
      <c r="K147" s="152"/>
      <c r="L147" s="152"/>
      <c r="M147" s="152"/>
    </row>
    <row r="148" spans="1:13" ht="42.95" customHeight="1">
      <c r="A148" s="219" t="s">
        <v>141</v>
      </c>
      <c r="B148" s="219"/>
      <c r="C148" s="219"/>
      <c r="D148" s="43"/>
      <c r="E148" s="220"/>
      <c r="F148" s="220"/>
      <c r="G148" s="220"/>
      <c r="H148" s="220"/>
      <c r="I148" s="152"/>
      <c r="J148" s="152"/>
      <c r="K148" s="152"/>
      <c r="L148" s="152"/>
      <c r="M148" s="152"/>
    </row>
    <row r="149" spans="1:13" ht="42.95" customHeight="1">
      <c r="A149" s="219" t="s">
        <v>142</v>
      </c>
      <c r="B149" s="219"/>
      <c r="C149" s="219"/>
      <c r="D149" s="43"/>
      <c r="E149" s="220"/>
      <c r="F149" s="220"/>
      <c r="G149" s="220"/>
      <c r="H149" s="220"/>
      <c r="I149" s="152"/>
      <c r="J149" s="152"/>
      <c r="K149" s="152"/>
      <c r="L149" s="152"/>
      <c r="M149" s="152"/>
    </row>
    <row r="150" spans="1:13" ht="15.75" customHeight="1">
      <c r="A150" s="20"/>
    </row>
    <row r="151" spans="1:13" ht="15.75" customHeight="1">
      <c r="A151" s="20" t="s">
        <v>143</v>
      </c>
    </row>
    <row r="152" spans="1:13" ht="35.1" customHeight="1">
      <c r="A152" s="209" t="s">
        <v>121</v>
      </c>
      <c r="B152" s="209"/>
      <c r="C152" s="209"/>
      <c r="D152" s="48" t="s">
        <v>80</v>
      </c>
      <c r="E152" s="209" t="s">
        <v>122</v>
      </c>
      <c r="F152" s="209"/>
      <c r="G152" s="209"/>
      <c r="H152" s="209"/>
      <c r="I152" s="209" t="s">
        <v>92</v>
      </c>
      <c r="J152" s="209"/>
      <c r="K152" s="209"/>
      <c r="L152" s="209" t="s">
        <v>123</v>
      </c>
      <c r="M152" s="209"/>
    </row>
    <row r="153" spans="1:13" ht="24.95" customHeight="1">
      <c r="A153" s="219" t="s">
        <v>144</v>
      </c>
      <c r="B153" s="219"/>
      <c r="C153" s="219"/>
      <c r="D153" s="43"/>
      <c r="E153" s="220"/>
      <c r="F153" s="220"/>
      <c r="G153" s="220"/>
      <c r="H153" s="220"/>
      <c r="I153" s="152"/>
      <c r="J153" s="152"/>
      <c r="K153" s="152"/>
      <c r="L153" s="152"/>
      <c r="M153" s="152"/>
    </row>
    <row r="154" spans="1:13" ht="35.1" customHeight="1">
      <c r="A154" s="219" t="s">
        <v>145</v>
      </c>
      <c r="B154" s="219"/>
      <c r="C154" s="219"/>
      <c r="D154" s="43"/>
      <c r="E154" s="220"/>
      <c r="F154" s="220"/>
      <c r="G154" s="220"/>
      <c r="H154" s="220"/>
      <c r="I154" s="152"/>
      <c r="J154" s="152"/>
      <c r="K154" s="152"/>
      <c r="L154" s="152"/>
      <c r="M154" s="152"/>
    </row>
    <row r="155" spans="1:13">
      <c r="A155" s="49"/>
    </row>
    <row r="156" spans="1:13">
      <c r="A156" s="20" t="s">
        <v>146</v>
      </c>
    </row>
    <row r="157" spans="1:13" ht="28.5" customHeight="1">
      <c r="A157" s="221" t="s">
        <v>147</v>
      </c>
      <c r="B157" s="221"/>
      <c r="C157" s="221"/>
      <c r="D157" s="221"/>
      <c r="E157" s="42" t="s">
        <v>148</v>
      </c>
      <c r="F157" s="222" t="s">
        <v>149</v>
      </c>
      <c r="G157" s="223"/>
      <c r="H157" s="224"/>
      <c r="I157" s="222" t="s">
        <v>150</v>
      </c>
      <c r="J157" s="223"/>
      <c r="K157" s="223"/>
      <c r="L157" s="223"/>
      <c r="M157" s="224"/>
    </row>
    <row r="158" spans="1:13">
      <c r="A158" s="226"/>
      <c r="B158" s="227"/>
      <c r="C158" s="227"/>
      <c r="D158" s="228"/>
      <c r="E158" s="263"/>
      <c r="F158" s="88" t="s">
        <v>151</v>
      </c>
      <c r="G158" s="88" t="s">
        <v>152</v>
      </c>
      <c r="H158" s="88" t="s">
        <v>153</v>
      </c>
      <c r="I158" s="88" t="s">
        <v>154</v>
      </c>
      <c r="J158" s="88" t="s">
        <v>155</v>
      </c>
      <c r="K158" s="88" t="s">
        <v>156</v>
      </c>
      <c r="L158" s="88" t="s">
        <v>157</v>
      </c>
      <c r="M158" s="88" t="s">
        <v>158</v>
      </c>
    </row>
    <row r="159" spans="1:13">
      <c r="A159" s="229"/>
      <c r="B159" s="230"/>
      <c r="C159" s="230"/>
      <c r="D159" s="231"/>
      <c r="E159" s="264"/>
      <c r="F159" s="89"/>
      <c r="G159" s="89"/>
      <c r="H159" s="89"/>
      <c r="I159" s="89"/>
      <c r="J159" s="89"/>
      <c r="K159" s="89"/>
      <c r="L159" s="89"/>
      <c r="M159" s="89"/>
    </row>
    <row r="160" spans="1:13">
      <c r="A160" s="50"/>
      <c r="B160" s="40"/>
      <c r="C160" s="40"/>
      <c r="D160" s="40"/>
      <c r="E160" s="40"/>
      <c r="F160" s="51"/>
      <c r="G160" s="51"/>
      <c r="H160" s="51"/>
      <c r="I160" s="51"/>
      <c r="J160" s="51"/>
      <c r="K160" s="51"/>
      <c r="L160" s="51"/>
      <c r="M160" s="51"/>
    </row>
    <row r="161" spans="1:13" ht="15.75" customHeight="1">
      <c r="A161" s="20" t="s">
        <v>159</v>
      </c>
    </row>
    <row r="162" spans="1:13" ht="45" customHeight="1">
      <c r="A162" s="130" t="s">
        <v>160</v>
      </c>
      <c r="B162" s="130"/>
      <c r="C162" s="130"/>
      <c r="D162" s="130"/>
      <c r="E162" s="130"/>
      <c r="F162" s="130"/>
      <c r="G162" s="130" t="s">
        <v>161</v>
      </c>
      <c r="H162" s="130"/>
      <c r="I162" s="130"/>
      <c r="J162" s="225" t="s">
        <v>162</v>
      </c>
      <c r="K162" s="225"/>
      <c r="L162" s="225"/>
      <c r="M162" s="225"/>
    </row>
    <row r="163" spans="1:13" s="11" customFormat="1">
      <c r="A163" s="232"/>
      <c r="B163" s="232"/>
      <c r="C163" s="232"/>
      <c r="D163" s="232"/>
      <c r="E163" s="232"/>
      <c r="F163" s="232"/>
      <c r="G163" s="232"/>
      <c r="H163" s="232"/>
      <c r="I163" s="232"/>
      <c r="J163" s="233"/>
      <c r="K163" s="233"/>
      <c r="L163" s="233"/>
      <c r="M163" s="233"/>
    </row>
    <row r="164" spans="1:13" s="11" customFormat="1">
      <c r="A164" s="232"/>
      <c r="B164" s="232"/>
      <c r="C164" s="232"/>
      <c r="D164" s="232"/>
      <c r="E164" s="232"/>
      <c r="F164" s="232"/>
      <c r="G164" s="232"/>
      <c r="H164" s="232"/>
      <c r="I164" s="232"/>
      <c r="J164" s="233"/>
      <c r="K164" s="233"/>
      <c r="L164" s="233"/>
      <c r="M164" s="233"/>
    </row>
    <row r="165" spans="1:13" s="11" customFormat="1">
      <c r="A165" s="232"/>
      <c r="B165" s="232"/>
      <c r="C165" s="232"/>
      <c r="D165" s="232"/>
      <c r="E165" s="232"/>
      <c r="F165" s="232"/>
      <c r="G165" s="232"/>
      <c r="H165" s="232"/>
      <c r="I165" s="232"/>
      <c r="J165" s="233"/>
      <c r="K165" s="233"/>
      <c r="L165" s="233"/>
      <c r="M165" s="233"/>
    </row>
    <row r="166" spans="1:13" s="11" customFormat="1">
      <c r="A166" s="232"/>
      <c r="B166" s="232"/>
      <c r="C166" s="232"/>
      <c r="D166" s="232"/>
      <c r="E166" s="232"/>
      <c r="F166" s="232"/>
      <c r="G166" s="232"/>
      <c r="H166" s="232"/>
      <c r="I166" s="232"/>
      <c r="J166" s="233"/>
      <c r="K166" s="233"/>
      <c r="L166" s="233"/>
      <c r="M166" s="233"/>
    </row>
    <row r="167" spans="1:13">
      <c r="A167" s="50"/>
      <c r="B167" s="40"/>
      <c r="C167" s="40"/>
      <c r="D167" s="40"/>
      <c r="E167" s="40"/>
      <c r="F167" s="51"/>
      <c r="G167" s="51"/>
      <c r="H167" s="51"/>
      <c r="I167" s="51"/>
      <c r="J167" s="51"/>
      <c r="K167" s="51"/>
      <c r="L167" s="51"/>
      <c r="M167" s="51"/>
    </row>
    <row r="168" spans="1:13">
      <c r="A168" s="50"/>
      <c r="B168" s="40"/>
      <c r="C168" s="40"/>
      <c r="D168" s="40"/>
      <c r="E168" s="40"/>
      <c r="F168" s="51"/>
      <c r="G168" s="51"/>
      <c r="H168" s="51"/>
      <c r="I168" s="51"/>
      <c r="J168" s="51"/>
      <c r="K168" s="51"/>
      <c r="L168" s="51"/>
      <c r="M168" s="51"/>
    </row>
    <row r="169" spans="1:13">
      <c r="A169" s="20" t="s">
        <v>163</v>
      </c>
      <c r="B169" s="40"/>
      <c r="C169" s="40"/>
      <c r="D169" s="40"/>
      <c r="E169" s="40"/>
      <c r="F169" s="51"/>
      <c r="G169" s="51"/>
      <c r="H169" s="51"/>
      <c r="I169" s="51"/>
      <c r="J169" s="51"/>
      <c r="K169" s="51"/>
      <c r="L169" s="51"/>
      <c r="M169" s="51"/>
    </row>
    <row r="170" spans="1:13" s="12" customFormat="1" ht="58.5" customHeight="1">
      <c r="A170" s="183" t="s">
        <v>164</v>
      </c>
      <c r="B170" s="183"/>
      <c r="C170" s="183"/>
      <c r="D170" s="183"/>
      <c r="E170" s="183"/>
      <c r="F170" s="237" t="s">
        <v>165</v>
      </c>
      <c r="G170" s="239"/>
      <c r="H170" s="239"/>
      <c r="I170" s="238"/>
      <c r="J170" s="237" t="s">
        <v>166</v>
      </c>
      <c r="K170" s="238"/>
      <c r="L170" s="183" t="s">
        <v>167</v>
      </c>
      <c r="M170" s="183"/>
    </row>
    <row r="171" spans="1:13" s="13" customFormat="1" ht="15" customHeight="1">
      <c r="A171" s="234"/>
      <c r="B171" s="235"/>
      <c r="C171" s="235"/>
      <c r="D171" s="235"/>
      <c r="E171" s="236"/>
      <c r="F171" s="232"/>
      <c r="G171" s="232"/>
      <c r="H171" s="232"/>
      <c r="I171" s="232"/>
      <c r="J171" s="232"/>
      <c r="K171" s="232"/>
      <c r="L171" s="234"/>
      <c r="M171" s="236"/>
    </row>
    <row r="172" spans="1:13" s="13" customFormat="1" ht="15" customHeight="1">
      <c r="A172" s="234"/>
      <c r="B172" s="235"/>
      <c r="C172" s="235"/>
      <c r="D172" s="235"/>
      <c r="E172" s="236"/>
      <c r="F172" s="232"/>
      <c r="G172" s="232"/>
      <c r="H172" s="232"/>
      <c r="I172" s="232"/>
      <c r="J172" s="232"/>
      <c r="K172" s="232"/>
      <c r="L172" s="234"/>
      <c r="M172" s="236"/>
    </row>
    <row r="173" spans="1:13" s="13" customFormat="1" ht="15" customHeight="1">
      <c r="A173" s="234"/>
      <c r="B173" s="235"/>
      <c r="C173" s="235"/>
      <c r="D173" s="235"/>
      <c r="E173" s="236"/>
      <c r="F173" s="232"/>
      <c r="G173" s="232"/>
      <c r="H173" s="232"/>
      <c r="I173" s="232"/>
      <c r="J173" s="232"/>
      <c r="K173" s="232"/>
      <c r="L173" s="234"/>
      <c r="M173" s="236"/>
    </row>
    <row r="174" spans="1:13" s="13" customFormat="1" ht="15" customHeight="1">
      <c r="A174" s="234"/>
      <c r="B174" s="235"/>
      <c r="C174" s="235"/>
      <c r="D174" s="235"/>
      <c r="E174" s="236"/>
      <c r="F174" s="232"/>
      <c r="G174" s="232"/>
      <c r="H174" s="232"/>
      <c r="I174" s="232"/>
      <c r="J174" s="232"/>
      <c r="K174" s="232"/>
      <c r="L174" s="234"/>
      <c r="M174" s="236"/>
    </row>
    <row r="175" spans="1:13" s="13" customFormat="1" ht="15" customHeight="1">
      <c r="A175" s="234"/>
      <c r="B175" s="235"/>
      <c r="C175" s="235"/>
      <c r="D175" s="235"/>
      <c r="E175" s="236"/>
      <c r="F175" s="232"/>
      <c r="G175" s="232"/>
      <c r="H175" s="232"/>
      <c r="I175" s="232"/>
      <c r="J175" s="232"/>
      <c r="K175" s="232"/>
      <c r="L175" s="234"/>
      <c r="M175" s="236"/>
    </row>
    <row r="176" spans="1:13" s="13" customFormat="1" ht="15" customHeight="1">
      <c r="A176" s="234"/>
      <c r="B176" s="235"/>
      <c r="C176" s="235"/>
      <c r="D176" s="235"/>
      <c r="E176" s="236"/>
      <c r="F176" s="232"/>
      <c r="G176" s="232"/>
      <c r="H176" s="232"/>
      <c r="I176" s="232"/>
      <c r="J176" s="232"/>
      <c r="K176" s="232"/>
      <c r="L176" s="234"/>
      <c r="M176" s="236"/>
    </row>
    <row r="177" spans="1:14" s="13" customFormat="1" ht="15" customHeight="1">
      <c r="A177" s="52"/>
      <c r="B177" s="52"/>
      <c r="C177" s="52"/>
      <c r="D177" s="52"/>
      <c r="E177" s="52"/>
      <c r="F177" s="52"/>
      <c r="G177" s="52"/>
      <c r="H177" s="52"/>
      <c r="I177" s="52"/>
      <c r="J177" s="52"/>
      <c r="K177" s="52"/>
      <c r="L177" s="52"/>
      <c r="M177" s="52"/>
    </row>
    <row r="178" spans="1:14" ht="15.75" customHeight="1">
      <c r="A178" s="20" t="s">
        <v>168</v>
      </c>
    </row>
    <row r="179" spans="1:14" ht="68.25">
      <c r="A179" s="53" t="s">
        <v>169</v>
      </c>
      <c r="B179" s="53" t="s">
        <v>170</v>
      </c>
      <c r="C179" s="81" t="s">
        <v>171</v>
      </c>
      <c r="D179" s="81" t="s">
        <v>172</v>
      </c>
      <c r="E179" s="81" t="s">
        <v>173</v>
      </c>
      <c r="F179" s="221" t="s">
        <v>92</v>
      </c>
      <c r="G179" s="221"/>
      <c r="H179" s="221"/>
      <c r="I179" s="221"/>
      <c r="J179" s="240" t="s">
        <v>174</v>
      </c>
      <c r="K179" s="241"/>
      <c r="L179" s="81" t="s">
        <v>175</v>
      </c>
      <c r="M179" s="81" t="s">
        <v>176</v>
      </c>
    </row>
    <row r="180" spans="1:14" ht="61.5" customHeight="1">
      <c r="A180" s="66" t="s">
        <v>279</v>
      </c>
      <c r="B180" s="62">
        <v>15</v>
      </c>
      <c r="C180" s="67">
        <v>3.6999999999999998E-2</v>
      </c>
      <c r="D180" s="67" t="s">
        <v>274</v>
      </c>
      <c r="E180" s="63">
        <v>0</v>
      </c>
      <c r="F180" s="242" t="s">
        <v>302</v>
      </c>
      <c r="G180" s="243"/>
      <c r="H180" s="243"/>
      <c r="I180" s="244"/>
      <c r="J180" s="245" t="s">
        <v>275</v>
      </c>
      <c r="K180" s="246"/>
      <c r="L180" s="64">
        <v>162310</v>
      </c>
      <c r="M180" s="62" t="s">
        <v>276</v>
      </c>
    </row>
    <row r="181" spans="1:14">
      <c r="A181" s="66" t="s">
        <v>280</v>
      </c>
      <c r="B181" s="62">
        <v>0</v>
      </c>
      <c r="C181" s="62">
        <v>0</v>
      </c>
      <c r="D181" s="62">
        <v>0</v>
      </c>
      <c r="E181" s="62">
        <v>0</v>
      </c>
      <c r="F181" s="247" t="s">
        <v>303</v>
      </c>
      <c r="G181" s="246"/>
      <c r="H181" s="246"/>
      <c r="I181" s="248"/>
      <c r="J181" s="247" t="s">
        <v>303</v>
      </c>
      <c r="K181" s="246"/>
      <c r="L181" s="64">
        <v>0</v>
      </c>
      <c r="M181" s="62">
        <v>0</v>
      </c>
    </row>
    <row r="182" spans="1:14">
      <c r="A182" s="66" t="s">
        <v>281</v>
      </c>
      <c r="B182" s="62">
        <v>0</v>
      </c>
      <c r="C182" s="62">
        <v>0</v>
      </c>
      <c r="D182" s="62">
        <v>0</v>
      </c>
      <c r="E182" s="62">
        <v>0</v>
      </c>
      <c r="F182" s="247" t="s">
        <v>303</v>
      </c>
      <c r="G182" s="246"/>
      <c r="H182" s="246"/>
      <c r="I182" s="248"/>
      <c r="J182" s="247" t="s">
        <v>303</v>
      </c>
      <c r="K182" s="246"/>
      <c r="L182" s="64">
        <v>0</v>
      </c>
      <c r="M182" s="62">
        <v>0</v>
      </c>
      <c r="N182" s="7"/>
    </row>
    <row r="183" spans="1:14" ht="22.5" customHeight="1">
      <c r="A183" s="66" t="s">
        <v>282</v>
      </c>
      <c r="B183" s="62">
        <v>2</v>
      </c>
      <c r="C183" s="62">
        <v>0</v>
      </c>
      <c r="D183" s="63">
        <v>1</v>
      </c>
      <c r="E183" s="62">
        <v>0</v>
      </c>
      <c r="F183" s="242" t="s">
        <v>302</v>
      </c>
      <c r="G183" s="243"/>
      <c r="H183" s="243"/>
      <c r="I183" s="244"/>
      <c r="J183" s="245" t="s">
        <v>277</v>
      </c>
      <c r="K183" s="246"/>
      <c r="L183" s="64">
        <v>39000</v>
      </c>
      <c r="M183" s="62" t="s">
        <v>278</v>
      </c>
      <c r="N183" s="65"/>
    </row>
    <row r="184" spans="1:14">
      <c r="A184" s="46"/>
      <c r="B184" s="46"/>
      <c r="C184" s="46"/>
      <c r="D184" s="46"/>
      <c r="E184" s="46"/>
      <c r="F184" s="47"/>
      <c r="G184" s="7"/>
      <c r="H184" s="7"/>
      <c r="I184" s="7"/>
      <c r="J184" s="31"/>
      <c r="K184" s="31"/>
      <c r="L184" s="31"/>
      <c r="M184" s="31"/>
    </row>
    <row r="185" spans="1:14">
      <c r="A185" s="20" t="s">
        <v>177</v>
      </c>
    </row>
    <row r="186" spans="1:14">
      <c r="A186" s="179" t="s">
        <v>178</v>
      </c>
      <c r="B186" s="179"/>
      <c r="C186" s="179"/>
      <c r="D186" s="179"/>
      <c r="E186" s="179"/>
      <c r="F186" s="179"/>
      <c r="G186" s="179"/>
      <c r="H186" s="179"/>
      <c r="I186" s="42" t="s">
        <v>80</v>
      </c>
      <c r="J186" s="179" t="s">
        <v>61</v>
      </c>
      <c r="K186" s="179"/>
      <c r="L186" s="179"/>
      <c r="M186" s="179"/>
    </row>
    <row r="187" spans="1:14" ht="15">
      <c r="A187" s="180" t="s">
        <v>179</v>
      </c>
      <c r="B187" s="180"/>
      <c r="C187" s="180"/>
      <c r="D187" s="180"/>
      <c r="E187" s="180"/>
      <c r="F187" s="180"/>
      <c r="G187" s="180"/>
      <c r="H187" s="180"/>
      <c r="I187" s="80" t="s">
        <v>263</v>
      </c>
      <c r="J187" s="168" t="s">
        <v>321</v>
      </c>
      <c r="K187" s="168"/>
      <c r="L187" s="168"/>
      <c r="M187" s="168"/>
    </row>
    <row r="188" spans="1:14">
      <c r="A188" s="180" t="s">
        <v>180</v>
      </c>
      <c r="B188" s="180"/>
      <c r="C188" s="180"/>
      <c r="D188" s="180"/>
      <c r="E188" s="180"/>
      <c r="F188" s="180"/>
      <c r="G188" s="180"/>
      <c r="H188" s="180"/>
      <c r="I188" s="80" t="s">
        <v>263</v>
      </c>
      <c r="J188" s="267"/>
      <c r="K188" s="267"/>
      <c r="L188" s="267"/>
      <c r="M188" s="267"/>
    </row>
    <row r="189" spans="1:14">
      <c r="A189" s="34"/>
      <c r="B189" s="34"/>
      <c r="C189" s="34"/>
      <c r="D189" s="34"/>
      <c r="E189" s="34"/>
      <c r="F189" s="34"/>
      <c r="G189" s="34"/>
      <c r="H189" s="34"/>
      <c r="J189" s="33"/>
      <c r="K189" s="33"/>
      <c r="L189" s="33"/>
      <c r="M189" s="33"/>
    </row>
    <row r="190" spans="1:14" ht="16.5" customHeight="1">
      <c r="A190" s="20" t="s">
        <v>181</v>
      </c>
    </row>
    <row r="191" spans="1:14">
      <c r="A191" s="179" t="s">
        <v>182</v>
      </c>
      <c r="B191" s="179"/>
      <c r="C191" s="179"/>
      <c r="D191" s="179"/>
      <c r="E191" s="179"/>
      <c r="F191" s="179" t="s">
        <v>183</v>
      </c>
      <c r="G191" s="179"/>
      <c r="H191" s="179"/>
      <c r="I191" s="179"/>
      <c r="J191" s="179" t="s">
        <v>92</v>
      </c>
      <c r="K191" s="179"/>
      <c r="L191" s="179"/>
      <c r="M191" s="179"/>
    </row>
    <row r="192" spans="1:14" ht="16.5">
      <c r="A192" s="179"/>
      <c r="B192" s="179"/>
      <c r="C192" s="179"/>
      <c r="D192" s="179"/>
      <c r="E192" s="179"/>
      <c r="F192" s="42" t="s">
        <v>184</v>
      </c>
      <c r="G192" s="42" t="s">
        <v>185</v>
      </c>
      <c r="H192" s="42" t="s">
        <v>186</v>
      </c>
      <c r="I192" s="42" t="s">
        <v>187</v>
      </c>
      <c r="J192" s="179"/>
      <c r="K192" s="179"/>
      <c r="L192" s="179"/>
      <c r="M192" s="179"/>
    </row>
    <row r="193" spans="1:13" ht="15">
      <c r="A193" s="96" t="s">
        <v>220</v>
      </c>
      <c r="B193" s="96"/>
      <c r="C193" s="96"/>
      <c r="D193" s="96"/>
      <c r="E193" s="96"/>
      <c r="F193" s="86">
        <v>78</v>
      </c>
      <c r="G193" s="68">
        <v>521296.7</v>
      </c>
      <c r="H193" s="86">
        <v>74</v>
      </c>
      <c r="I193" s="68">
        <v>206816.7604</v>
      </c>
      <c r="J193" s="97" t="s">
        <v>304</v>
      </c>
      <c r="K193" s="98"/>
      <c r="L193" s="98"/>
      <c r="M193" s="99"/>
    </row>
    <row r="194" spans="1:13" ht="15">
      <c r="A194" s="96" t="s">
        <v>221</v>
      </c>
      <c r="B194" s="96"/>
      <c r="C194" s="96"/>
      <c r="D194" s="96"/>
      <c r="E194" s="96"/>
      <c r="F194" s="86">
        <v>1</v>
      </c>
      <c r="G194" s="69">
        <v>549710.81999999995</v>
      </c>
      <c r="H194" s="86">
        <v>0</v>
      </c>
      <c r="I194" s="69">
        <v>0</v>
      </c>
      <c r="J194" s="97" t="s">
        <v>304</v>
      </c>
      <c r="K194" s="98"/>
      <c r="L194" s="98"/>
      <c r="M194" s="99"/>
    </row>
    <row r="195" spans="1:13" ht="15">
      <c r="A195" s="96" t="s">
        <v>222</v>
      </c>
      <c r="B195" s="96"/>
      <c r="C195" s="96"/>
      <c r="D195" s="96"/>
      <c r="E195" s="96"/>
      <c r="F195" s="86">
        <v>26</v>
      </c>
      <c r="G195" s="68">
        <v>129340.56</v>
      </c>
      <c r="H195" s="86">
        <v>22</v>
      </c>
      <c r="I195" s="68">
        <v>108507.16</v>
      </c>
      <c r="J195" s="97" t="s">
        <v>304</v>
      </c>
      <c r="K195" s="98"/>
      <c r="L195" s="98"/>
      <c r="M195" s="99"/>
    </row>
    <row r="196" spans="1:13" ht="15">
      <c r="A196" s="96" t="s">
        <v>223</v>
      </c>
      <c r="B196" s="96"/>
      <c r="C196" s="96"/>
      <c r="D196" s="96"/>
      <c r="E196" s="96"/>
      <c r="F196" s="86">
        <v>0</v>
      </c>
      <c r="G196" s="69">
        <v>0</v>
      </c>
      <c r="H196" s="86">
        <v>0</v>
      </c>
      <c r="I196" s="69">
        <v>0</v>
      </c>
      <c r="J196" s="97" t="s">
        <v>304</v>
      </c>
      <c r="K196" s="98"/>
      <c r="L196" s="98"/>
      <c r="M196" s="99"/>
    </row>
    <row r="197" spans="1:13" ht="15">
      <c r="A197" s="96" t="s">
        <v>224</v>
      </c>
      <c r="B197" s="96"/>
      <c r="C197" s="96"/>
      <c r="D197" s="96"/>
      <c r="E197" s="96"/>
      <c r="F197" s="86">
        <v>0</v>
      </c>
      <c r="G197" s="69">
        <v>0</v>
      </c>
      <c r="H197" s="86">
        <v>0</v>
      </c>
      <c r="I197" s="69">
        <v>0</v>
      </c>
      <c r="J197" s="97" t="s">
        <v>304</v>
      </c>
      <c r="K197" s="98"/>
      <c r="L197" s="98"/>
      <c r="M197" s="99"/>
    </row>
    <row r="198" spans="1:13" ht="15">
      <c r="A198" s="96" t="s">
        <v>225</v>
      </c>
      <c r="B198" s="96"/>
      <c r="C198" s="96"/>
      <c r="D198" s="96"/>
      <c r="E198" s="96"/>
      <c r="F198" s="86">
        <v>0</v>
      </c>
      <c r="G198" s="69">
        <v>0</v>
      </c>
      <c r="H198" s="86">
        <v>0</v>
      </c>
      <c r="I198" s="69">
        <v>0</v>
      </c>
      <c r="J198" s="97" t="s">
        <v>304</v>
      </c>
      <c r="K198" s="98"/>
      <c r="L198" s="98"/>
      <c r="M198" s="99"/>
    </row>
    <row r="199" spans="1:13" ht="15">
      <c r="A199" s="249" t="s">
        <v>99</v>
      </c>
      <c r="B199" s="250"/>
      <c r="C199" s="250"/>
      <c r="D199" s="250"/>
      <c r="E199" s="251"/>
      <c r="F199" s="86">
        <v>3</v>
      </c>
      <c r="G199" s="69">
        <v>12531058.41</v>
      </c>
      <c r="H199" s="86">
        <v>1</v>
      </c>
      <c r="I199" s="69">
        <v>10327000</v>
      </c>
      <c r="J199" s="97" t="s">
        <v>304</v>
      </c>
      <c r="K199" s="98"/>
      <c r="L199" s="98"/>
      <c r="M199" s="99"/>
    </row>
    <row r="200" spans="1:13" ht="15">
      <c r="A200" s="96" t="s">
        <v>283</v>
      </c>
      <c r="B200" s="96"/>
      <c r="C200" s="96"/>
      <c r="D200" s="96"/>
      <c r="E200" s="96"/>
      <c r="F200" s="86">
        <v>31</v>
      </c>
      <c r="G200" s="68">
        <v>1505611.92</v>
      </c>
      <c r="H200" s="86">
        <v>14</v>
      </c>
      <c r="I200" s="68">
        <v>277813.5</v>
      </c>
      <c r="J200" s="97" t="s">
        <v>304</v>
      </c>
      <c r="K200" s="98"/>
      <c r="L200" s="98"/>
      <c r="M200" s="99"/>
    </row>
    <row r="201" spans="1:13" ht="15">
      <c r="A201" s="96" t="s">
        <v>226</v>
      </c>
      <c r="B201" s="96"/>
      <c r="C201" s="96"/>
      <c r="D201" s="96"/>
      <c r="E201" s="96"/>
      <c r="F201" s="86">
        <v>18</v>
      </c>
      <c r="G201" s="68">
        <v>4131556.71</v>
      </c>
      <c r="H201" s="86">
        <v>9</v>
      </c>
      <c r="I201" s="68">
        <v>2179307.98</v>
      </c>
      <c r="J201" s="97" t="s">
        <v>304</v>
      </c>
      <c r="K201" s="98"/>
      <c r="L201" s="98"/>
      <c r="M201" s="99"/>
    </row>
    <row r="202" spans="1:13">
      <c r="A202" s="54"/>
      <c r="B202" s="54"/>
      <c r="C202" s="54"/>
      <c r="D202" s="54"/>
      <c r="E202" s="54"/>
      <c r="G202" s="85"/>
      <c r="I202" s="85"/>
      <c r="J202" s="33"/>
      <c r="K202" s="33"/>
      <c r="L202" s="33"/>
      <c r="M202" s="33"/>
    </row>
    <row r="203" spans="1:13" ht="15" customHeight="1">
      <c r="A203" s="20" t="s">
        <v>188</v>
      </c>
      <c r="B203" s="20"/>
    </row>
    <row r="204" spans="1:13">
      <c r="A204" s="179" t="s">
        <v>189</v>
      </c>
      <c r="B204" s="179"/>
      <c r="C204" s="179"/>
      <c r="D204" s="179"/>
      <c r="E204" s="179"/>
      <c r="F204" s="179" t="s">
        <v>190</v>
      </c>
      <c r="G204" s="179"/>
      <c r="H204" s="179"/>
      <c r="I204" s="42" t="s">
        <v>191</v>
      </c>
      <c r="J204" s="179" t="s">
        <v>92</v>
      </c>
      <c r="K204" s="179"/>
      <c r="L204" s="179"/>
      <c r="M204" s="179"/>
    </row>
    <row r="205" spans="1:13" ht="16.5" customHeight="1">
      <c r="A205" s="96" t="s">
        <v>219</v>
      </c>
      <c r="B205" s="96"/>
      <c r="C205" s="96"/>
      <c r="D205" s="96"/>
      <c r="E205" s="96"/>
      <c r="F205" s="265"/>
      <c r="G205" s="167"/>
      <c r="H205" s="167"/>
      <c r="I205" s="79"/>
      <c r="J205" s="265"/>
      <c r="K205" s="167"/>
      <c r="L205" s="167"/>
      <c r="M205" s="167"/>
    </row>
    <row r="206" spans="1:13" ht="16.5" customHeight="1">
      <c r="A206" s="54"/>
      <c r="B206" s="54"/>
      <c r="C206" s="54"/>
      <c r="D206" s="54"/>
      <c r="E206" s="54"/>
      <c r="F206" s="33"/>
      <c r="G206" s="33"/>
      <c r="H206" s="33"/>
      <c r="J206" s="33"/>
      <c r="K206" s="33"/>
      <c r="L206" s="33"/>
      <c r="M206" s="33"/>
    </row>
    <row r="207" spans="1:13" ht="24" customHeight="1">
      <c r="A207" s="20" t="s">
        <v>192</v>
      </c>
    </row>
    <row r="208" spans="1:13" ht="24" customHeight="1">
      <c r="A208" s="266" t="s">
        <v>193</v>
      </c>
      <c r="B208" s="266"/>
      <c r="C208" s="55" t="s">
        <v>194</v>
      </c>
      <c r="D208" s="55" t="s">
        <v>195</v>
      </c>
      <c r="E208" s="55" t="s">
        <v>196</v>
      </c>
      <c r="F208" s="266" t="s">
        <v>123</v>
      </c>
      <c r="G208" s="266"/>
      <c r="H208" s="266"/>
      <c r="I208" s="266"/>
      <c r="J208" s="266" t="s">
        <v>61</v>
      </c>
      <c r="K208" s="266"/>
      <c r="L208" s="266"/>
      <c r="M208" s="266"/>
    </row>
    <row r="209" spans="1:13" ht="29.1" customHeight="1">
      <c r="A209" s="252" t="s">
        <v>218</v>
      </c>
      <c r="B209" s="253"/>
      <c r="C209" s="41"/>
      <c r="D209" s="41"/>
      <c r="E209" s="41"/>
      <c r="F209" s="254"/>
      <c r="G209" s="255"/>
      <c r="H209" s="255"/>
      <c r="I209" s="256"/>
      <c r="J209" s="257"/>
      <c r="K209" s="258"/>
      <c r="L209" s="258"/>
      <c r="M209" s="259"/>
    </row>
  </sheetData>
  <mergeCells count="398">
    <mergeCell ref="A199:E199"/>
    <mergeCell ref="J199:M199"/>
    <mergeCell ref="A209:B209"/>
    <mergeCell ref="F209:I209"/>
    <mergeCell ref="J209:M209"/>
    <mergeCell ref="A112:A114"/>
    <mergeCell ref="B112:B114"/>
    <mergeCell ref="E158:E159"/>
    <mergeCell ref="A205:E205"/>
    <mergeCell ref="F205:H205"/>
    <mergeCell ref="J205:M205"/>
    <mergeCell ref="A208:B208"/>
    <mergeCell ref="F208:I208"/>
    <mergeCell ref="J208:M208"/>
    <mergeCell ref="J201:M201"/>
    <mergeCell ref="A201:E201"/>
    <mergeCell ref="A204:E204"/>
    <mergeCell ref="F204:H204"/>
    <mergeCell ref="J204:M204"/>
    <mergeCell ref="J188:M188"/>
    <mergeCell ref="F191:I191"/>
    <mergeCell ref="A193:E193"/>
    <mergeCell ref="J193:M193"/>
    <mergeCell ref="A194:E194"/>
    <mergeCell ref="J194:M194"/>
    <mergeCell ref="A195:E195"/>
    <mergeCell ref="J195:M195"/>
    <mergeCell ref="F181:I181"/>
    <mergeCell ref="J181:K181"/>
    <mergeCell ref="F182:I182"/>
    <mergeCell ref="J182:K182"/>
    <mergeCell ref="F183:I183"/>
    <mergeCell ref="J183:K183"/>
    <mergeCell ref="A186:H186"/>
    <mergeCell ref="J186:M186"/>
    <mergeCell ref="A187:H187"/>
    <mergeCell ref="J187:M187"/>
    <mergeCell ref="A191:E192"/>
    <mergeCell ref="J191:M192"/>
    <mergeCell ref="A188:H188"/>
    <mergeCell ref="A175:E175"/>
    <mergeCell ref="L175:M175"/>
    <mergeCell ref="A176:E176"/>
    <mergeCell ref="L176:M176"/>
    <mergeCell ref="F179:I179"/>
    <mergeCell ref="J179:K179"/>
    <mergeCell ref="F180:I180"/>
    <mergeCell ref="J180:K180"/>
    <mergeCell ref="A172:E172"/>
    <mergeCell ref="L172:M172"/>
    <mergeCell ref="A173:E173"/>
    <mergeCell ref="L173:M173"/>
    <mergeCell ref="A174:E174"/>
    <mergeCell ref="L174:M174"/>
    <mergeCell ref="F172:I172"/>
    <mergeCell ref="J172:K172"/>
    <mergeCell ref="F173:I173"/>
    <mergeCell ref="J173:K173"/>
    <mergeCell ref="F174:I174"/>
    <mergeCell ref="J174:K174"/>
    <mergeCell ref="F175:I175"/>
    <mergeCell ref="J175:K175"/>
    <mergeCell ref="F176:I176"/>
    <mergeCell ref="J176:K176"/>
    <mergeCell ref="A166:F166"/>
    <mergeCell ref="G166:I166"/>
    <mergeCell ref="J166:M166"/>
    <mergeCell ref="A170:E170"/>
    <mergeCell ref="L170:M170"/>
    <mergeCell ref="A171:E171"/>
    <mergeCell ref="L171:M171"/>
    <mergeCell ref="A163:F163"/>
    <mergeCell ref="G163:I163"/>
    <mergeCell ref="J163:M163"/>
    <mergeCell ref="A164:F164"/>
    <mergeCell ref="G164:I164"/>
    <mergeCell ref="J164:M164"/>
    <mergeCell ref="A165:F165"/>
    <mergeCell ref="G165:I165"/>
    <mergeCell ref="J165:M165"/>
    <mergeCell ref="J170:K170"/>
    <mergeCell ref="F170:I170"/>
    <mergeCell ref="F171:I171"/>
    <mergeCell ref="J171:K171"/>
    <mergeCell ref="A154:C154"/>
    <mergeCell ref="E154:H154"/>
    <mergeCell ref="I154:K154"/>
    <mergeCell ref="L154:M154"/>
    <mergeCell ref="A157:D157"/>
    <mergeCell ref="F157:H157"/>
    <mergeCell ref="I157:M157"/>
    <mergeCell ref="A162:F162"/>
    <mergeCell ref="G162:I162"/>
    <mergeCell ref="J162:M162"/>
    <mergeCell ref="A158:D159"/>
    <mergeCell ref="A149:C149"/>
    <mergeCell ref="E149:H149"/>
    <mergeCell ref="I149:K149"/>
    <mergeCell ref="L149:M149"/>
    <mergeCell ref="A152:C152"/>
    <mergeCell ref="E152:H152"/>
    <mergeCell ref="I152:K152"/>
    <mergeCell ref="L152:M152"/>
    <mergeCell ref="A153:C153"/>
    <mergeCell ref="E153:H153"/>
    <mergeCell ref="I153:K153"/>
    <mergeCell ref="L153:M153"/>
    <mergeCell ref="A146:C146"/>
    <mergeCell ref="E146:H146"/>
    <mergeCell ref="I146:K146"/>
    <mergeCell ref="L146:M146"/>
    <mergeCell ref="A147:C147"/>
    <mergeCell ref="E147:H147"/>
    <mergeCell ref="I147:K147"/>
    <mergeCell ref="L147:M147"/>
    <mergeCell ref="A148:C148"/>
    <mergeCell ref="E148:H148"/>
    <mergeCell ref="I148:K148"/>
    <mergeCell ref="L148:M148"/>
    <mergeCell ref="A143:C143"/>
    <mergeCell ref="E143:H143"/>
    <mergeCell ref="I143:K143"/>
    <mergeCell ref="L143:M143"/>
    <mergeCell ref="A144:C144"/>
    <mergeCell ref="E144:H144"/>
    <mergeCell ref="I144:K144"/>
    <mergeCell ref="L144:M144"/>
    <mergeCell ref="A145:C145"/>
    <mergeCell ref="E145:H145"/>
    <mergeCell ref="I145:K145"/>
    <mergeCell ref="L145:M145"/>
    <mergeCell ref="A140:C140"/>
    <mergeCell ref="E140:H140"/>
    <mergeCell ref="I140:K140"/>
    <mergeCell ref="L140:M140"/>
    <mergeCell ref="A141:C141"/>
    <mergeCell ref="E141:H141"/>
    <mergeCell ref="I141:K141"/>
    <mergeCell ref="L141:M141"/>
    <mergeCell ref="A142:C142"/>
    <mergeCell ref="E142:H142"/>
    <mergeCell ref="I142:K142"/>
    <mergeCell ref="L142:M142"/>
    <mergeCell ref="A135:C135"/>
    <mergeCell ref="E135:H135"/>
    <mergeCell ref="I135:K135"/>
    <mergeCell ref="L135:M135"/>
    <mergeCell ref="A136:C136"/>
    <mergeCell ref="E136:H136"/>
    <mergeCell ref="I136:K136"/>
    <mergeCell ref="L136:M136"/>
    <mergeCell ref="A137:C137"/>
    <mergeCell ref="E137:H137"/>
    <mergeCell ref="I137:K137"/>
    <mergeCell ref="L137:M137"/>
    <mergeCell ref="A132:C132"/>
    <mergeCell ref="E132:H132"/>
    <mergeCell ref="I132:K132"/>
    <mergeCell ref="L132:M132"/>
    <mergeCell ref="A133:C133"/>
    <mergeCell ref="E133:H133"/>
    <mergeCell ref="I133:K133"/>
    <mergeCell ref="L133:M133"/>
    <mergeCell ref="A134:C134"/>
    <mergeCell ref="E134:H134"/>
    <mergeCell ref="I134:K134"/>
    <mergeCell ref="L134:M134"/>
    <mergeCell ref="A127:C127"/>
    <mergeCell ref="E127:H127"/>
    <mergeCell ref="I127:K127"/>
    <mergeCell ref="L127:M127"/>
    <mergeCell ref="A128:C128"/>
    <mergeCell ref="E128:H128"/>
    <mergeCell ref="I129:K129"/>
    <mergeCell ref="L128:M128"/>
    <mergeCell ref="A129:C129"/>
    <mergeCell ref="E129:H129"/>
    <mergeCell ref="L129:M129"/>
    <mergeCell ref="I128:K128"/>
    <mergeCell ref="A119:G119"/>
    <mergeCell ref="J119:M119"/>
    <mergeCell ref="A120:G120"/>
    <mergeCell ref="J120:M120"/>
    <mergeCell ref="A121:G121"/>
    <mergeCell ref="J121:M121"/>
    <mergeCell ref="A122:G122"/>
    <mergeCell ref="J122:M122"/>
    <mergeCell ref="A126:C126"/>
    <mergeCell ref="E126:H126"/>
    <mergeCell ref="I126:K126"/>
    <mergeCell ref="L126:M126"/>
    <mergeCell ref="D113:E113"/>
    <mergeCell ref="D114:E114"/>
    <mergeCell ref="A117:G117"/>
    <mergeCell ref="J117:M117"/>
    <mergeCell ref="A118:G118"/>
    <mergeCell ref="J118:M118"/>
    <mergeCell ref="H112:I114"/>
    <mergeCell ref="J112:K114"/>
    <mergeCell ref="L112:M114"/>
    <mergeCell ref="F112:G114"/>
    <mergeCell ref="D112:E112"/>
    <mergeCell ref="A107:G107"/>
    <mergeCell ref="J107:M107"/>
    <mergeCell ref="A108:G108"/>
    <mergeCell ref="J108:M108"/>
    <mergeCell ref="C111:E111"/>
    <mergeCell ref="F111:G111"/>
    <mergeCell ref="H111:I111"/>
    <mergeCell ref="J111:K111"/>
    <mergeCell ref="L111:M111"/>
    <mergeCell ref="A102:G102"/>
    <mergeCell ref="J102:M102"/>
    <mergeCell ref="A103:G103"/>
    <mergeCell ref="J103:M103"/>
    <mergeCell ref="A104:G104"/>
    <mergeCell ref="J104:M104"/>
    <mergeCell ref="A105:G105"/>
    <mergeCell ref="J105:M105"/>
    <mergeCell ref="A106:G106"/>
    <mergeCell ref="J106:M106"/>
    <mergeCell ref="A97:B97"/>
    <mergeCell ref="D97:F97"/>
    <mergeCell ref="G97:K97"/>
    <mergeCell ref="L97:M97"/>
    <mergeCell ref="A98:B98"/>
    <mergeCell ref="D98:F98"/>
    <mergeCell ref="G98:K98"/>
    <mergeCell ref="L98:M98"/>
    <mergeCell ref="A99:B99"/>
    <mergeCell ref="D99:F99"/>
    <mergeCell ref="G99:K99"/>
    <mergeCell ref="L99:M99"/>
    <mergeCell ref="A94:B94"/>
    <mergeCell ref="D94:F94"/>
    <mergeCell ref="G94:K94"/>
    <mergeCell ref="L94:M94"/>
    <mergeCell ref="A95:B95"/>
    <mergeCell ref="D95:F95"/>
    <mergeCell ref="G95:K95"/>
    <mergeCell ref="L95:M95"/>
    <mergeCell ref="A96:B96"/>
    <mergeCell ref="D96:F96"/>
    <mergeCell ref="G96:K96"/>
    <mergeCell ref="L96:M96"/>
    <mergeCell ref="A90:D90"/>
    <mergeCell ref="E90:I90"/>
    <mergeCell ref="J90:M90"/>
    <mergeCell ref="A91:D91"/>
    <mergeCell ref="E91:I91"/>
    <mergeCell ref="J91:M91"/>
    <mergeCell ref="A86:B86"/>
    <mergeCell ref="C86:D86"/>
    <mergeCell ref="E86:F86"/>
    <mergeCell ref="G86:I86"/>
    <mergeCell ref="J86:L86"/>
    <mergeCell ref="A87:B87"/>
    <mergeCell ref="C87:D87"/>
    <mergeCell ref="E87:F87"/>
    <mergeCell ref="G87:I87"/>
    <mergeCell ref="J87:L87"/>
    <mergeCell ref="A81:C81"/>
    <mergeCell ref="D81:G81"/>
    <mergeCell ref="J81:M81"/>
    <mergeCell ref="A82:C82"/>
    <mergeCell ref="D82:G82"/>
    <mergeCell ref="J82:M82"/>
    <mergeCell ref="A83:C83"/>
    <mergeCell ref="D83:G83"/>
    <mergeCell ref="J83:M83"/>
    <mergeCell ref="A78:C78"/>
    <mergeCell ref="D78:G78"/>
    <mergeCell ref="J78:M78"/>
    <mergeCell ref="A79:C79"/>
    <mergeCell ref="D79:G79"/>
    <mergeCell ref="J79:M79"/>
    <mergeCell ref="A80:C80"/>
    <mergeCell ref="D80:G80"/>
    <mergeCell ref="J80:M80"/>
    <mergeCell ref="A69:F69"/>
    <mergeCell ref="G69:H69"/>
    <mergeCell ref="I69:M69"/>
    <mergeCell ref="A72:M72"/>
    <mergeCell ref="A73:C73"/>
    <mergeCell ref="D73:F73"/>
    <mergeCell ref="G73:I73"/>
    <mergeCell ref="J73:M73"/>
    <mergeCell ref="A74:C74"/>
    <mergeCell ref="D74:F74"/>
    <mergeCell ref="G74:I74"/>
    <mergeCell ref="J74:M74"/>
    <mergeCell ref="A66:F66"/>
    <mergeCell ref="G66:H66"/>
    <mergeCell ref="I66:M66"/>
    <mergeCell ref="A67:F67"/>
    <mergeCell ref="G67:H67"/>
    <mergeCell ref="I67:M67"/>
    <mergeCell ref="A68:F68"/>
    <mergeCell ref="G68:H68"/>
    <mergeCell ref="I68:M68"/>
    <mergeCell ref="A61:D61"/>
    <mergeCell ref="E61:H61"/>
    <mergeCell ref="I61:J61"/>
    <mergeCell ref="K61:M61"/>
    <mergeCell ref="A62:D62"/>
    <mergeCell ref="E62:H62"/>
    <mergeCell ref="I62:J62"/>
    <mergeCell ref="K62:M62"/>
    <mergeCell ref="A65:F65"/>
    <mergeCell ref="G65:H65"/>
    <mergeCell ref="I65:M65"/>
    <mergeCell ref="A58:D58"/>
    <mergeCell ref="E58:H58"/>
    <mergeCell ref="I58:J58"/>
    <mergeCell ref="K58:M58"/>
    <mergeCell ref="A59:D59"/>
    <mergeCell ref="E59:H59"/>
    <mergeCell ref="I59:J59"/>
    <mergeCell ref="K59:M59"/>
    <mergeCell ref="A60:D60"/>
    <mergeCell ref="E60:H60"/>
    <mergeCell ref="I60:J60"/>
    <mergeCell ref="K60:M60"/>
    <mergeCell ref="C53:D53"/>
    <mergeCell ref="F53:G53"/>
    <mergeCell ref="K53:L53"/>
    <mergeCell ref="H50:H51"/>
    <mergeCell ref="C54:D54"/>
    <mergeCell ref="F54:G54"/>
    <mergeCell ref="K54:L54"/>
    <mergeCell ref="C55:D55"/>
    <mergeCell ref="F55:G55"/>
    <mergeCell ref="K55:L55"/>
    <mergeCell ref="K50:L51"/>
    <mergeCell ref="A46:M46"/>
    <mergeCell ref="A47:M47"/>
    <mergeCell ref="B50:D50"/>
    <mergeCell ref="E50:G50"/>
    <mergeCell ref="I50:J50"/>
    <mergeCell ref="C51:D51"/>
    <mergeCell ref="F51:G51"/>
    <mergeCell ref="C52:D52"/>
    <mergeCell ref="F52:G52"/>
    <mergeCell ref="K52:L52"/>
    <mergeCell ref="M50:M51"/>
    <mergeCell ref="A50:A51"/>
    <mergeCell ref="A38:C38"/>
    <mergeCell ref="D38:M38"/>
    <mergeCell ref="A39:C39"/>
    <mergeCell ref="D39:M39"/>
    <mergeCell ref="A40:C40"/>
    <mergeCell ref="D40:M40"/>
    <mergeCell ref="A43:M43"/>
    <mergeCell ref="A44:M44"/>
    <mergeCell ref="A45:M45"/>
    <mergeCell ref="B27:M27"/>
    <mergeCell ref="B28:M28"/>
    <mergeCell ref="A30:M30"/>
    <mergeCell ref="A31:M31"/>
    <mergeCell ref="B32:M32"/>
    <mergeCell ref="B33:M33"/>
    <mergeCell ref="A36:C36"/>
    <mergeCell ref="D36:M36"/>
    <mergeCell ref="A37:C37"/>
    <mergeCell ref="D37:M37"/>
    <mergeCell ref="B18:M18"/>
    <mergeCell ref="B19:M19"/>
    <mergeCell ref="B20:M20"/>
    <mergeCell ref="A21:M21"/>
    <mergeCell ref="B22:M22"/>
    <mergeCell ref="B23:M23"/>
    <mergeCell ref="B24:M24"/>
    <mergeCell ref="A25:M25"/>
    <mergeCell ref="B26:M26"/>
    <mergeCell ref="A196:E196"/>
    <mergeCell ref="A197:E197"/>
    <mergeCell ref="A198:E198"/>
    <mergeCell ref="A200:E200"/>
    <mergeCell ref="J196:M196"/>
    <mergeCell ref="J197:M197"/>
    <mergeCell ref="J198:M198"/>
    <mergeCell ref="J200:M200"/>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s>
  <hyperlinks>
    <hyperlink ref="B14" r:id="rId1"/>
    <hyperlink ref="B16" r:id="rId2"/>
    <hyperlink ref="B20" r:id="rId3"/>
    <hyperlink ref="J91" r:id="rId4" display="http://bit.ly/3o3BG51"/>
    <hyperlink ref="J91:M91" r:id="rId5" display="Link Cumplimiento de Obligaciones "/>
    <hyperlink ref="F180:I180" r:id="rId6" display="Informe de Gasto de Publicidad 2022"/>
    <hyperlink ref="D113" r:id="rId7"/>
    <hyperlink ref="J187" r:id="rId8" display="https://dase.gob.ec/transparencia-2022/"/>
    <hyperlink ref="F183:I183" r:id="rId9" display="Informe de Gasto de Publicidad 2022"/>
    <hyperlink ref="J199" r:id="rId10" display="https://drive.google.com/file/d/1RIDi2OOmMjTEnspA3Zpp_nFHiq-mX9Xk/view"/>
    <hyperlink ref="J200" r:id="rId11" display="https://drive.google.com/file/d/1RIDi2OOmMjTEnspA3Zpp_nFHiq-mX9Xk/view"/>
    <hyperlink ref="J201" r:id="rId12" display="https://drive.google.com/file/d/1RIDi2OOmMjTEnspA3Zpp_nFHiq-mX9Xk/view"/>
    <hyperlink ref="J199:M201" r:id="rId13" display="Procesos de Contratación Pública 2022"/>
    <hyperlink ref="J193:M193" r:id="rId14" display="Procesos de Contratación Pública 2022"/>
    <hyperlink ref="J193" r:id="rId15" display="https://drive.google.com/file/d/1RIDi2OOmMjTEnspA3Zpp_nFHiq-mX9Xk/view"/>
    <hyperlink ref="J198" r:id="rId16" display="https://drive.google.com/file/d/1RIDi2OOmMjTEnspA3Zpp_nFHiq-mX9Xk/view"/>
    <hyperlink ref="J198:M198" r:id="rId17" display="Procesos de Contratación Pública 2022"/>
    <hyperlink ref="J197" r:id="rId18" display="https://drive.google.com/file/d/1RIDi2OOmMjTEnspA3Zpp_nFHiq-mX9Xk/view"/>
    <hyperlink ref="J197:M197" r:id="rId19" display="Procesos de Contratación Pública 2022"/>
    <hyperlink ref="J196" r:id="rId20" display="https://drive.google.com/file/d/1RIDi2OOmMjTEnspA3Zpp_nFHiq-mX9Xk/view"/>
    <hyperlink ref="J196:M196" r:id="rId21" display="Procesos de Contratación Pública 2022"/>
    <hyperlink ref="J195" r:id="rId22" display="https://drive.google.com/file/d/1RIDi2OOmMjTEnspA3Zpp_nFHiq-mX9Xk/view"/>
    <hyperlink ref="J195:M195" r:id="rId23" display="Procesos de Contratación Pública 2022"/>
    <hyperlink ref="J194" r:id="rId24" display="https://drive.google.com/file/d/1RIDi2OOmMjTEnspA3Zpp_nFHiq-mX9Xk/view"/>
    <hyperlink ref="J194:M194" r:id="rId25" display="Procesos de Contratación Pública 2022"/>
    <hyperlink ref="J187:M187" r:id="rId26" display="Link de Transparencia 2022"/>
    <hyperlink ref="J83" r:id="rId27" display="https://dase.gob.ec/wp-content/uploads/lotaip/rendicioncuentas/Periodo%20de%20gesti%C3%B3n%202022/C)%20Fase%202/2.%20Formulario%20de%20Rendici%C3%B3n%20de%20Cuentas/2.4.%20C%C3%A9dula%20Presupuestaria/C%C3%A9dula%20Presupuestaria%202022.pdf"/>
    <hyperlink ref="J83:M83" r:id="rId28" display="Cédula Presupuestaria 2022"/>
    <hyperlink ref="I129" r:id="rId29"/>
    <hyperlink ref="I128" r:id="rId30"/>
    <hyperlink ref="I135" r:id="rId31" display="https://dase.gob.ec/rendicion-cuentas/"/>
    <hyperlink ref="I135:K135" r:id="rId32" display="Documentos para completar Formulario de Rendición de Cuentas"/>
    <hyperlink ref="J74" r:id="rId33"/>
    <hyperlink ref="J79" r:id="rId34" display="https://bit.ly/3KScsyd"/>
    <hyperlink ref="J79:M79" r:id="rId35" display="Ejecución Presupuestaria 2022"/>
    <hyperlink ref="J80" r:id="rId36" display="https://bit.ly/3KScsyd"/>
    <hyperlink ref="J81" r:id="rId37" display="https://bit.ly/3KScsyd"/>
    <hyperlink ref="J82" r:id="rId38" display="https://bit.ly/3KScsyd"/>
    <hyperlink ref="J80:M82" r:id="rId39" display="Ejecución Presupuestaria 2022"/>
    <hyperlink ref="I127" r:id="rId40" display="https://drive.google.com/file/d/1wuwuyDoiUX5GyBv0lhXGEW24o1wbTzP3/view?usp=share_link"/>
    <hyperlink ref="I127:K127" r:id="rId41" display="Consulta Ciudadana "/>
    <hyperlink ref="I136" r:id="rId42"/>
    <hyperlink ref="I134" r:id="rId43"/>
    <hyperlink ref="I133" r:id="rId44"/>
    <hyperlink ref="I137" r:id="rId45"/>
  </hyperlinks>
  <pageMargins left="0.23622047244094499" right="0.23622047244094499" top="0.74803149606299202" bottom="0.74803149606299202" header="0.31496062992126" footer="0.31496062992126"/>
  <pageSetup paperSize="9" scale="91" orientation="landscape"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election activeCell="A7" sqref="A7"/>
    </sheetView>
  </sheetViews>
  <sheetFormatPr baseColWidth="10" defaultColWidth="11" defaultRowHeight="15"/>
  <cols>
    <col min="1" max="1" width="95" customWidth="1"/>
  </cols>
  <sheetData>
    <row r="1" spans="1:5">
      <c r="A1" s="1" t="s">
        <v>197</v>
      </c>
      <c r="B1" s="1" t="s">
        <v>198</v>
      </c>
      <c r="C1" s="268" t="s">
        <v>122</v>
      </c>
      <c r="D1" s="268" t="s">
        <v>92</v>
      </c>
      <c r="E1" s="268" t="s">
        <v>123</v>
      </c>
    </row>
    <row r="2" spans="1:5">
      <c r="A2" s="2"/>
      <c r="B2" s="2"/>
      <c r="C2" s="268"/>
      <c r="D2" s="268"/>
      <c r="E2" s="268"/>
    </row>
    <row r="3" spans="1:5">
      <c r="A3" s="1" t="s">
        <v>199</v>
      </c>
      <c r="B3" s="1" t="s">
        <v>200</v>
      </c>
      <c r="C3" s="268"/>
      <c r="D3" s="268"/>
      <c r="E3" s="268"/>
    </row>
    <row r="4" spans="1:5" ht="99.75">
      <c r="A4" s="3" t="s">
        <v>201</v>
      </c>
      <c r="B4" s="4" t="s">
        <v>202</v>
      </c>
      <c r="C4" s="4" t="s">
        <v>203</v>
      </c>
      <c r="D4" s="4" t="s">
        <v>204</v>
      </c>
      <c r="E4" s="4" t="s">
        <v>205</v>
      </c>
    </row>
    <row r="5" spans="1:5" ht="285">
      <c r="B5" s="4" t="s">
        <v>206</v>
      </c>
      <c r="C5" s="4" t="s">
        <v>207</v>
      </c>
      <c r="D5" s="4" t="s">
        <v>208</v>
      </c>
      <c r="E5" s="5"/>
    </row>
    <row r="6" spans="1:5" ht="213.75">
      <c r="A6" s="3" t="s">
        <v>209</v>
      </c>
      <c r="B6" s="4" t="s">
        <v>210</v>
      </c>
      <c r="C6" s="4" t="s">
        <v>211</v>
      </c>
      <c r="E6" s="4" t="s">
        <v>212</v>
      </c>
    </row>
    <row r="7" spans="1:5" ht="85.5">
      <c r="A7" s="6" t="s">
        <v>125</v>
      </c>
      <c r="C7" s="269" t="s">
        <v>213</v>
      </c>
      <c r="D7" s="4" t="s">
        <v>214</v>
      </c>
    </row>
    <row r="8" spans="1:5" ht="142.5">
      <c r="A8" s="6" t="s">
        <v>215</v>
      </c>
      <c r="C8" s="269"/>
      <c r="D8" s="4" t="s">
        <v>216</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Jessica Carolina Aviles Alvarez</cp:lastModifiedBy>
  <dcterms:created xsi:type="dcterms:W3CDTF">2022-09-26T19:43:00Z</dcterms:created>
  <dcterms:modified xsi:type="dcterms:W3CDTF">2023-04-21T14:54:44Z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